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531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wlyog</author>
  </authors>
  <commentList>
    <comment ref="O14" authorId="0">
      <text>
        <r>
          <rPr>
            <sz val="9"/>
            <rFont val="宋体"/>
            <charset val="134"/>
          </rPr>
          <t>업체에 계약금 지급했을 경우 이곳에 표시</t>
        </r>
      </text>
    </comment>
  </commentList>
</comments>
</file>

<file path=xl/sharedStrings.xml><?xml version="1.0" encoding="utf-8"?>
<sst xmlns="http://schemas.openxmlformats.org/spreadsheetml/2006/main" count="64" uniqueCount="40">
  <si>
    <r>
      <rPr>
        <sz val="48"/>
        <rFont val="宋体"/>
        <charset val="134"/>
      </rPr>
      <t>韩</t>
    </r>
    <r>
      <rPr>
        <sz val="48"/>
        <rFont val="돋움"/>
        <charset val="134"/>
      </rPr>
      <t>마음 무역</t>
    </r>
  </si>
  <si>
    <t>상담번호(무료)</t>
  </si>
  <si>
    <t>070-7078-9100</t>
  </si>
  <si>
    <t>카카오톡</t>
  </si>
  <si>
    <t>hanmind324</t>
  </si>
  <si>
    <t>대표상담번호2 (중국)</t>
  </si>
  <si>
    <t>86)13575960123</t>
  </si>
  <si>
    <t>윗쳇</t>
  </si>
  <si>
    <t>중국 사무실 소재지</t>
  </si>
  <si>
    <t>중국 절강성 이우시 허우청1구8동3단원301</t>
  </si>
  <si>
    <t>바이어  성함</t>
  </si>
  <si>
    <t>업체명</t>
  </si>
  <si>
    <t>바이어 카카오톡</t>
  </si>
  <si>
    <t>적용환율</t>
  </si>
  <si>
    <t>납입할총금액</t>
  </si>
  <si>
    <t>바이어 e-mail</t>
  </si>
  <si>
    <t>바이어 연락처</t>
  </si>
  <si>
    <t>바이어 윗쳇</t>
  </si>
  <si>
    <t>담당자 이름</t>
  </si>
  <si>
    <t>담당자 인터넷폰</t>
  </si>
  <si>
    <t>담당자 카카오톡</t>
  </si>
  <si>
    <t>담당자 e-mail</t>
  </si>
  <si>
    <t>담당자 연락처</t>
  </si>
  <si>
    <t>담당자 윗쳇</t>
  </si>
  <si>
    <t>입금계좌</t>
  </si>
  <si>
    <t>기업은행:오청송(399-0672-0001-011)</t>
  </si>
  <si>
    <t>NO.</t>
  </si>
  <si>
    <t>싸이트 링크
ADDRESS</t>
  </si>
  <si>
    <t>품명
ITEM NAME</t>
  </si>
  <si>
    <t>이미지
IMAGE</t>
  </si>
  <si>
    <t xml:space="preserve">싸이즈/ 컬러   </t>
  </si>
  <si>
    <t>총수량
（PCS）</t>
  </si>
  <si>
    <t>물품단가
(위엔화)</t>
  </si>
  <si>
    <t>총금액</t>
  </si>
  <si>
    <t>중국내륙 운송비
(위엔화)</t>
  </si>
  <si>
    <t>대행 수수료
(위엔화)</t>
  </si>
  <si>
    <t>납입할총액
(위엔화)</t>
  </si>
  <si>
    <t>비고</t>
  </si>
  <si>
    <t xml:space="preserve"> SIZE/ COLOR</t>
  </si>
  <si>
    <t>PCS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</si>
</sst>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21">
    <numFmt numFmtId="5" formatCode="&quot;￥&quot;#,##0;&quot;￥&quot;\-#,##0"/>
    <numFmt numFmtId="7" formatCode="&quot;￥&quot;#,##0.00;&quot;￥&quot;\-#,##0.00"/>
    <numFmt numFmtId="8" formatCode="&quot;￥&quot;#,##0.00;[Red]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"/>
    <numFmt numFmtId="177" formatCode="0_);[Red]\(0\)"/>
    <numFmt numFmtId="178" formatCode="#,##0.00_);[Red]\(#,##0.00\)"/>
    <numFmt numFmtId="179" formatCode="#,##0_);[Red]\(#,##0\)"/>
    <numFmt numFmtId="180" formatCode="0.00_);[Red]\(0.00\)"/>
    <numFmt numFmtId="181" formatCode="#,##0_ "/>
    <numFmt numFmtId="182" formatCode="m&quot;월&quot;\ d&quot;일&quot;;@"/>
    <numFmt numFmtId="183" formatCode="m&quot;/&quot;d;@"/>
    <numFmt numFmtId="184" formatCode="&quot;￥&quot;#,##0.00_);[Red]\(&quot;￥&quot;#,##0.00\)"/>
    <numFmt numFmtId="185" formatCode="[$₩-412]#,##0_);[Red]\([$₩-412]#,##0\)"/>
    <numFmt numFmtId="186" formatCode="#,##0.00_ ;[Red]\-#,##0.00\ "/>
    <numFmt numFmtId="187" formatCode="&quot;₩&quot;#,##0;[Red]\-&quot;₩&quot;#,##0"/>
    <numFmt numFmtId="188" formatCode="[$₩-412]#,##0;\-[$₩-412]#,##0"/>
    <numFmt numFmtId="189" formatCode="#,##0_ ;[Red]\-#,##0\ "/>
  </numFmts>
  <fonts count="34">
    <font>
      <sz val="11"/>
      <name val="돋움"/>
      <charset val="134"/>
    </font>
    <font>
      <sz val="10"/>
      <name val="돋움"/>
      <charset val="134"/>
    </font>
    <font>
      <sz val="48"/>
      <name val="宋体"/>
      <charset val="134"/>
    </font>
    <font>
      <sz val="48"/>
      <name val="돋움"/>
      <charset val="134"/>
    </font>
    <font>
      <sz val="9"/>
      <name val="돋움"/>
      <charset val="134"/>
    </font>
    <font>
      <u/>
      <sz val="10"/>
      <color indexed="12"/>
      <name val="돋움"/>
      <charset val="134"/>
    </font>
    <font>
      <u/>
      <sz val="10"/>
      <name val="돋움"/>
      <charset val="134"/>
    </font>
    <font>
      <u/>
      <sz val="9"/>
      <color indexed="12"/>
      <name val="돋움"/>
      <charset val="134"/>
    </font>
    <font>
      <b/>
      <sz val="10"/>
      <name val="돋움"/>
      <charset val="134"/>
    </font>
    <font>
      <b/>
      <sz val="10"/>
      <color rgb="FFFF0000"/>
      <name val="돋움"/>
      <charset val="134"/>
    </font>
    <font>
      <b/>
      <sz val="14"/>
      <color rgb="FFFF0000"/>
      <name val="돋움"/>
      <charset val="134"/>
    </font>
    <font>
      <b/>
      <sz val="9"/>
      <color rgb="FFFF0000"/>
      <name val="돋움"/>
      <charset val="134"/>
    </font>
    <font>
      <sz val="11"/>
      <color theme="1"/>
      <name val="宋体"/>
      <charset val="134"/>
      <scheme val="minor"/>
    </font>
    <font>
      <u/>
      <sz val="11"/>
      <color indexed="12"/>
      <name val="돋움"/>
      <charset val="134"/>
    </font>
    <font>
      <u/>
      <sz val="11"/>
      <color rgb="FF800080"/>
      <name val="宋体"/>
      <charset val="0"/>
      <scheme val="minor"/>
    </font>
    <font>
      <sz val="11"/>
      <color indexed="10"/>
      <name val="맑은 고딕"/>
      <charset val="134"/>
    </font>
    <font>
      <b/>
      <sz val="18"/>
      <color indexed="56"/>
      <name val="맑은 고딕"/>
      <charset val="134"/>
    </font>
    <font>
      <i/>
      <sz val="11"/>
      <color indexed="23"/>
      <name val="맑은 고딕"/>
      <charset val="134"/>
    </font>
    <font>
      <b/>
      <sz val="15"/>
      <color indexed="56"/>
      <name val="맑은 고딕"/>
      <charset val="134"/>
    </font>
    <font>
      <b/>
      <sz val="13"/>
      <color indexed="56"/>
      <name val="맑은 고딕"/>
      <charset val="134"/>
    </font>
    <font>
      <b/>
      <sz val="11"/>
      <color indexed="56"/>
      <name val="맑은 고딕"/>
      <charset val="134"/>
    </font>
    <font>
      <sz val="11"/>
      <color indexed="62"/>
      <name val="맑은 고딕"/>
      <charset val="134"/>
    </font>
    <font>
      <b/>
      <sz val="11"/>
      <color indexed="63"/>
      <name val="맑은 고딕"/>
      <charset val="134"/>
    </font>
    <font>
      <b/>
      <sz val="11"/>
      <color indexed="52"/>
      <name val="맑은 고딕"/>
      <charset val="134"/>
    </font>
    <font>
      <b/>
      <sz val="11"/>
      <color indexed="9"/>
      <name val="맑은 고딕"/>
      <charset val="134"/>
    </font>
    <font>
      <sz val="11"/>
      <color indexed="52"/>
      <name val="맑은 고딕"/>
      <charset val="134"/>
    </font>
    <font>
      <b/>
      <sz val="11"/>
      <color indexed="8"/>
      <name val="맑은 고딕"/>
      <charset val="134"/>
    </font>
    <font>
      <sz val="11"/>
      <color indexed="17"/>
      <name val="맑은 고딕"/>
      <charset val="134"/>
    </font>
    <font>
      <sz val="11"/>
      <color indexed="20"/>
      <name val="맑은 고딕"/>
      <charset val="134"/>
    </font>
    <font>
      <sz val="11"/>
      <color indexed="60"/>
      <name val="맑은 고딕"/>
      <charset val="134"/>
    </font>
    <font>
      <sz val="11"/>
      <color indexed="9"/>
      <name val="맑은 고딕"/>
      <charset val="134"/>
    </font>
    <font>
      <sz val="11"/>
      <color indexed="8"/>
      <name val="맑은 고딕"/>
      <charset val="134"/>
    </font>
    <font>
      <sz val="12"/>
      <name val="宋体"/>
      <charset val="134"/>
    </font>
    <font>
      <sz val="9"/>
      <name val="宋体"/>
      <charset val="134"/>
    </font>
  </fonts>
  <fills count="3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5"/>
        <bgColor indexed="64"/>
      </patternFill>
    </fill>
    <fill>
      <patternFill patternType="solid">
        <fgColor rgb="FF89B5F8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5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9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center"/>
    </xf>
    <xf numFmtId="0" fontId="0" fillId="12" borderId="4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5" applyNumberFormat="0" applyFill="0" applyAlignment="0" applyProtection="0">
      <alignment vertical="center"/>
    </xf>
    <xf numFmtId="0" fontId="19" fillId="0" borderId="46" applyNumberFormat="0" applyFill="0" applyAlignment="0" applyProtection="0">
      <alignment vertical="center"/>
    </xf>
    <xf numFmtId="0" fontId="20" fillId="0" borderId="4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8" applyNumberFormat="0" applyAlignment="0" applyProtection="0">
      <alignment vertical="center"/>
    </xf>
    <xf numFmtId="0" fontId="22" fillId="3" borderId="49" applyNumberFormat="0" applyAlignment="0" applyProtection="0">
      <alignment vertical="center"/>
    </xf>
    <xf numFmtId="0" fontId="23" fillId="3" borderId="48" applyNumberFormat="0" applyAlignment="0" applyProtection="0">
      <alignment vertical="center"/>
    </xf>
    <xf numFmtId="0" fontId="24" fillId="13" borderId="50" applyNumberFormat="0" applyAlignment="0" applyProtection="0">
      <alignment vertical="center"/>
    </xf>
    <xf numFmtId="0" fontId="25" fillId="0" borderId="51" applyNumberFormat="0" applyFill="0" applyAlignment="0" applyProtection="0">
      <alignment vertical="center"/>
    </xf>
    <xf numFmtId="0" fontId="26" fillId="0" borderId="52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</cellStyleXfs>
  <cellXfs count="16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1" fillId="0" borderId="0" xfId="0" applyFont="1" applyAlignment="1">
      <alignment horizontal="left" vertical="center" indent="2"/>
    </xf>
    <xf numFmtId="0" fontId="1" fillId="0" borderId="0" xfId="0" applyFont="1" applyBorder="1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" fillId="2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177" fontId="1" fillId="0" borderId="0" xfId="0" applyNumberFormat="1" applyFont="1" applyAlignment="1">
      <alignment horizontal="center" vertical="center"/>
    </xf>
    <xf numFmtId="178" fontId="1" fillId="0" borderId="0" xfId="0" applyNumberFormat="1" applyFont="1">
      <alignment vertical="center"/>
    </xf>
    <xf numFmtId="179" fontId="1" fillId="0" borderId="0" xfId="0" applyNumberFormat="1" applyFont="1">
      <alignment vertical="center"/>
    </xf>
    <xf numFmtId="177" fontId="1" fillId="0" borderId="0" xfId="0" applyNumberFormat="1" applyFont="1" applyAlignment="1">
      <alignment horizontal="right" vertical="center"/>
    </xf>
    <xf numFmtId="180" fontId="1" fillId="0" borderId="0" xfId="0" applyNumberFormat="1" applyFont="1" applyAlignment="1">
      <alignment horizontal="right" vertical="center"/>
    </xf>
    <xf numFmtId="181" fontId="1" fillId="0" borderId="0" xfId="0" applyNumberFormat="1" applyFont="1">
      <alignment vertical="center"/>
    </xf>
    <xf numFmtId="182" fontId="1" fillId="0" borderId="0" xfId="0" applyNumberFormat="1" applyFont="1">
      <alignment vertical="center"/>
    </xf>
    <xf numFmtId="183" fontId="1" fillId="0" borderId="0" xfId="0" applyNumberFormat="1" applyFont="1" applyAlignment="1">
      <alignment horizontal="center" vertical="center"/>
    </xf>
    <xf numFmtId="0" fontId="1" fillId="2" borderId="0" xfId="0" applyFont="1" applyFill="1" applyAlignment="1">
      <alignment horizontal="left" vertical="center" indent="2"/>
    </xf>
    <xf numFmtId="0" fontId="2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77" fontId="1" fillId="3" borderId="3" xfId="0" applyNumberFormat="1" applyFont="1" applyFill="1" applyBorder="1" applyAlignment="1">
      <alignment horizontal="center" vertical="center"/>
    </xf>
    <xf numFmtId="178" fontId="1" fillId="2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7" fontId="1" fillId="3" borderId="1" xfId="0" applyNumberFormat="1" applyFont="1" applyFill="1" applyBorder="1" applyAlignment="1">
      <alignment horizontal="center" vertical="center"/>
    </xf>
    <xf numFmtId="178" fontId="1" fillId="2" borderId="1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77" fontId="1" fillId="3" borderId="6" xfId="0" applyNumberFormat="1" applyFont="1" applyFill="1" applyBorder="1" applyAlignment="1">
      <alignment horizontal="center" vertical="center"/>
    </xf>
    <xf numFmtId="179" fontId="1" fillId="2" borderId="6" xfId="0" applyNumberFormat="1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178" fontId="1" fillId="0" borderId="0" xfId="0" applyNumberFormat="1" applyFont="1" applyFill="1">
      <alignment vertical="center"/>
    </xf>
    <xf numFmtId="0" fontId="1" fillId="2" borderId="0" xfId="0" applyFont="1" applyFill="1" applyBorder="1">
      <alignment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1" fillId="3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5" fillId="2" borderId="1" xfId="6" applyFont="1" applyFill="1" applyBorder="1" applyAlignment="1" applyProtection="1">
      <alignment horizontal="center" vertical="center"/>
    </xf>
    <xf numFmtId="0" fontId="1" fillId="4" borderId="1" xfId="6" applyFont="1" applyFill="1" applyBorder="1" applyAlignment="1" applyProtection="1">
      <alignment horizontal="center" vertical="center"/>
    </xf>
    <xf numFmtId="0" fontId="5" fillId="2" borderId="1" xfId="6" applyFont="1" applyFill="1" applyBorder="1" applyAlignment="1" applyProtection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5" fillId="2" borderId="6" xfId="6" applyFont="1" applyFill="1" applyBorder="1" applyAlignment="1" applyProtection="1">
      <alignment horizontal="center" vertical="center"/>
    </xf>
    <xf numFmtId="0" fontId="6" fillId="5" borderId="6" xfId="6" applyFont="1" applyFill="1" applyBorder="1" applyAlignment="1" applyProtection="1">
      <alignment horizontal="center" vertical="center"/>
    </xf>
    <xf numFmtId="0" fontId="5" fillId="2" borderId="6" xfId="6" applyFont="1" applyFill="1" applyBorder="1" applyAlignment="1" applyProtection="1">
      <alignment vertical="center"/>
    </xf>
    <xf numFmtId="0" fontId="1" fillId="5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7" fillId="0" borderId="0" xfId="6" applyFont="1" applyFill="1" applyBorder="1" applyAlignment="1" applyProtection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8" fontId="1" fillId="0" borderId="0" xfId="0" applyNumberFormat="1" applyFont="1" applyFill="1" applyBorder="1">
      <alignment vertical="center"/>
    </xf>
    <xf numFmtId="0" fontId="1" fillId="6" borderId="0" xfId="0" applyFont="1" applyFill="1" applyBorder="1">
      <alignment vertical="center"/>
    </xf>
    <xf numFmtId="0" fontId="1" fillId="6" borderId="0" xfId="0" applyFont="1" applyFill="1" applyBorder="1" applyAlignment="1">
      <alignment horizontal="center" vertical="center"/>
    </xf>
    <xf numFmtId="177" fontId="1" fillId="6" borderId="0" xfId="0" applyNumberFormat="1" applyFont="1" applyFill="1" applyBorder="1" applyAlignment="1">
      <alignment horizontal="center" vertical="center"/>
    </xf>
    <xf numFmtId="178" fontId="1" fillId="6" borderId="0" xfId="0" applyNumberFormat="1" applyFont="1" applyFill="1" applyBorder="1">
      <alignment vertical="center"/>
    </xf>
    <xf numFmtId="49" fontId="8" fillId="7" borderId="13" xfId="0" applyNumberFormat="1" applyFont="1" applyFill="1" applyBorder="1" applyAlignment="1">
      <alignment horizontal="center" vertical="center" wrapText="1"/>
    </xf>
    <xf numFmtId="0" fontId="8" fillId="7" borderId="14" xfId="0" applyNumberFormat="1" applyFont="1" applyFill="1" applyBorder="1" applyAlignment="1">
      <alignment horizontal="center" vertical="center" wrapText="1"/>
    </xf>
    <xf numFmtId="0" fontId="8" fillId="7" borderId="3" xfId="0" applyNumberFormat="1" applyFont="1" applyFill="1" applyBorder="1" applyAlignment="1">
      <alignment horizontal="center" vertical="center" wrapText="1"/>
    </xf>
    <xf numFmtId="0" fontId="8" fillId="7" borderId="15" xfId="0" applyNumberFormat="1" applyFont="1" applyFill="1" applyBorder="1" applyAlignment="1">
      <alignment horizontal="center" vertical="center" wrapText="1"/>
    </xf>
    <xf numFmtId="177" fontId="8" fillId="7" borderId="16" xfId="0" applyNumberFormat="1" applyFont="1" applyFill="1" applyBorder="1" applyAlignment="1">
      <alignment horizontal="center" vertical="center" wrapText="1"/>
    </xf>
    <xf numFmtId="177" fontId="8" fillId="7" borderId="17" xfId="0" applyNumberFormat="1" applyFont="1" applyFill="1" applyBorder="1" applyAlignment="1">
      <alignment horizontal="center" vertical="center" wrapText="1"/>
    </xf>
    <xf numFmtId="0" fontId="0" fillId="0" borderId="18" xfId="0" applyBorder="1">
      <alignment vertical="center"/>
    </xf>
    <xf numFmtId="0" fontId="8" fillId="7" borderId="19" xfId="0" applyNumberFormat="1" applyFont="1" applyFill="1" applyBorder="1" applyAlignment="1">
      <alignment horizontal="center" vertical="center"/>
    </xf>
    <xf numFmtId="0" fontId="8" fillId="7" borderId="6" xfId="0" applyNumberFormat="1" applyFont="1" applyFill="1" applyBorder="1" applyAlignment="1">
      <alignment horizontal="center" vertical="center"/>
    </xf>
    <xf numFmtId="0" fontId="8" fillId="7" borderId="20" xfId="0" applyNumberFormat="1" applyFont="1" applyFill="1" applyBorder="1" applyAlignment="1">
      <alignment horizontal="center" vertical="center" wrapText="1"/>
    </xf>
    <xf numFmtId="177" fontId="8" fillId="7" borderId="21" xfId="0" applyNumberFormat="1" applyFont="1" applyFill="1" applyBorder="1" applyAlignment="1">
      <alignment horizontal="center" vertical="center" wrapText="1"/>
    </xf>
    <xf numFmtId="177" fontId="8" fillId="7" borderId="22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4" fillId="8" borderId="23" xfId="0" applyNumberFormat="1" applyFont="1" applyFill="1" applyBorder="1" applyAlignment="1">
      <alignment horizontal="center" vertical="center"/>
    </xf>
    <xf numFmtId="0" fontId="1" fillId="8" borderId="23" xfId="0" applyFont="1" applyFill="1" applyBorder="1" applyAlignment="1">
      <alignment horizontal="center" vertical="center" wrapText="1"/>
    </xf>
    <xf numFmtId="0" fontId="1" fillId="8" borderId="23" xfId="0" applyNumberFormat="1" applyFont="1" applyFill="1" applyBorder="1" applyAlignment="1">
      <alignment horizontal="center" vertical="center" wrapText="1"/>
    </xf>
    <xf numFmtId="184" fontId="1" fillId="8" borderId="23" xfId="0" applyNumberFormat="1" applyFont="1" applyFill="1" applyBorder="1" applyAlignment="1">
      <alignment horizontal="center" vertical="center"/>
    </xf>
    <xf numFmtId="49" fontId="8" fillId="7" borderId="1" xfId="0" applyNumberFormat="1" applyFont="1" applyFill="1" applyBorder="1" applyAlignment="1">
      <alignment horizontal="center" vertical="center"/>
    </xf>
    <xf numFmtId="0" fontId="8" fillId="7" borderId="1" xfId="0" applyNumberFormat="1" applyFont="1" applyFill="1" applyBorder="1" applyAlignment="1">
      <alignment horizontal="center" vertical="center"/>
    </xf>
    <xf numFmtId="185" fontId="8" fillId="7" borderId="1" xfId="0" applyNumberFormat="1" applyFont="1" applyFill="1" applyBorder="1" applyAlignment="1">
      <alignment horizontal="center" vertical="center"/>
    </xf>
    <xf numFmtId="186" fontId="8" fillId="7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186" fontId="1" fillId="0" borderId="0" xfId="0" applyNumberFormat="1" applyFo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178" fontId="1" fillId="2" borderId="25" xfId="0" applyNumberFormat="1" applyFont="1" applyFill="1" applyBorder="1" applyAlignment="1">
      <alignment horizontal="center" vertical="center"/>
    </xf>
    <xf numFmtId="179" fontId="1" fillId="2" borderId="26" xfId="0" applyNumberFormat="1" applyFont="1" applyFill="1" applyBorder="1" applyAlignment="1">
      <alignment horizontal="center" vertical="center"/>
    </xf>
    <xf numFmtId="179" fontId="1" fillId="0" borderId="0" xfId="0" applyNumberFormat="1" applyFont="1" applyFill="1">
      <alignment vertical="center"/>
    </xf>
    <xf numFmtId="177" fontId="1" fillId="0" borderId="0" xfId="0" applyNumberFormat="1" applyFont="1" applyFill="1" applyAlignment="1">
      <alignment horizontal="right" vertical="center"/>
    </xf>
    <xf numFmtId="180" fontId="1" fillId="0" borderId="0" xfId="0" applyNumberFormat="1" applyFont="1" applyFill="1" applyBorder="1" applyAlignment="1">
      <alignment horizontal="right" vertical="center"/>
    </xf>
    <xf numFmtId="0" fontId="4" fillId="2" borderId="24" xfId="0" applyFont="1" applyFill="1" applyBorder="1" applyAlignment="1">
      <alignment horizontal="center" vertical="center"/>
    </xf>
    <xf numFmtId="0" fontId="4" fillId="9" borderId="7" xfId="0" applyFont="1" applyFill="1" applyBorder="1" applyAlignment="1">
      <alignment horizontal="center" vertical="center"/>
    </xf>
    <xf numFmtId="187" fontId="9" fillId="7" borderId="27" xfId="0" applyNumberFormat="1" applyFont="1" applyFill="1" applyBorder="1" applyAlignment="1">
      <alignment horizontal="center" vertical="center"/>
    </xf>
    <xf numFmtId="187" fontId="10" fillId="7" borderId="28" xfId="0" applyNumberFormat="1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188" fontId="11" fillId="10" borderId="29" xfId="0" applyNumberFormat="1" applyFont="1" applyFill="1" applyBorder="1" applyAlignment="1">
      <alignment horizontal="center" vertical="center"/>
    </xf>
    <xf numFmtId="187" fontId="9" fillId="7" borderId="30" xfId="0" applyNumberFormat="1" applyFont="1" applyFill="1" applyBorder="1" applyAlignment="1">
      <alignment horizontal="center" vertical="center"/>
    </xf>
    <xf numFmtId="187" fontId="10" fillId="7" borderId="29" xfId="0" applyNumberFormat="1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188" fontId="11" fillId="10" borderId="31" xfId="0" applyNumberFormat="1" applyFont="1" applyFill="1" applyBorder="1" applyAlignment="1">
      <alignment horizontal="center" vertical="center"/>
    </xf>
    <xf numFmtId="187" fontId="9" fillId="7" borderId="32" xfId="0" applyNumberFormat="1" applyFont="1" applyFill="1" applyBorder="1" applyAlignment="1">
      <alignment horizontal="center" vertical="center"/>
    </xf>
    <xf numFmtId="187" fontId="10" fillId="7" borderId="33" xfId="0" applyNumberFormat="1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49" fontId="4" fillId="3" borderId="5" xfId="0" applyNumberFormat="1" applyFont="1" applyFill="1" applyBorder="1" applyAlignment="1">
      <alignment horizontal="center" vertical="center"/>
    </xf>
    <xf numFmtId="49" fontId="1" fillId="11" borderId="21" xfId="0" applyNumberFormat="1" applyFont="1" applyFill="1" applyBorder="1" applyAlignment="1">
      <alignment vertical="center"/>
    </xf>
    <xf numFmtId="49" fontId="1" fillId="11" borderId="34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179" fontId="1" fillId="0" borderId="0" xfId="0" applyNumberFormat="1" applyFont="1" applyFill="1" applyBorder="1">
      <alignment vertical="center"/>
    </xf>
    <xf numFmtId="177" fontId="1" fillId="0" borderId="0" xfId="0" applyNumberFormat="1" applyFont="1" applyFill="1" applyBorder="1" applyAlignment="1">
      <alignment horizontal="right" vertical="center"/>
    </xf>
    <xf numFmtId="181" fontId="1" fillId="0" borderId="0" xfId="0" applyNumberFormat="1" applyFont="1" applyFill="1" applyBorder="1">
      <alignment vertical="center"/>
    </xf>
    <xf numFmtId="179" fontId="1" fillId="6" borderId="0" xfId="0" applyNumberFormat="1" applyFont="1" applyFill="1" applyBorder="1">
      <alignment vertical="center"/>
    </xf>
    <xf numFmtId="177" fontId="1" fillId="6" borderId="0" xfId="0" applyNumberFormat="1" applyFont="1" applyFill="1" applyBorder="1" applyAlignment="1">
      <alignment horizontal="right" vertical="center"/>
    </xf>
    <xf numFmtId="181" fontId="1" fillId="6" borderId="0" xfId="0" applyNumberFormat="1" applyFont="1" applyFill="1" applyBorder="1">
      <alignment vertical="center"/>
    </xf>
    <xf numFmtId="178" fontId="8" fillId="7" borderId="3" xfId="0" applyNumberFormat="1" applyFont="1" applyFill="1" applyBorder="1" applyAlignment="1">
      <alignment horizontal="center" vertical="center" wrapText="1"/>
    </xf>
    <xf numFmtId="178" fontId="8" fillId="7" borderId="15" xfId="0" applyNumberFormat="1" applyFont="1" applyFill="1" applyBorder="1" applyAlignment="1">
      <alignment horizontal="center" vertical="center" wrapText="1"/>
    </xf>
    <xf numFmtId="178" fontId="8" fillId="7" borderId="16" xfId="0" applyNumberFormat="1" applyFont="1" applyFill="1" applyBorder="1" applyAlignment="1">
      <alignment horizontal="center" vertical="center" wrapText="1"/>
    </xf>
    <xf numFmtId="178" fontId="8" fillId="7" borderId="17" xfId="0" applyNumberFormat="1" applyFont="1" applyFill="1" applyBorder="1" applyAlignment="1">
      <alignment horizontal="center" vertical="center" wrapText="1"/>
    </xf>
    <xf numFmtId="179" fontId="8" fillId="7" borderId="15" xfId="0" applyNumberFormat="1" applyFont="1" applyFill="1" applyBorder="1" applyAlignment="1">
      <alignment horizontal="center" vertical="center" wrapText="1"/>
    </xf>
    <xf numFmtId="181" fontId="8" fillId="7" borderId="15" xfId="0" applyNumberFormat="1" applyFont="1" applyFill="1" applyBorder="1" applyAlignment="1">
      <alignment horizontal="center" vertical="center" wrapText="1"/>
    </xf>
    <xf numFmtId="181" fontId="8" fillId="7" borderId="16" xfId="0" applyNumberFormat="1" applyFont="1" applyFill="1" applyBorder="1" applyAlignment="1">
      <alignment horizontal="center" vertical="center" wrapText="1"/>
    </xf>
    <xf numFmtId="181" fontId="8" fillId="7" borderId="35" xfId="0" applyNumberFormat="1" applyFont="1" applyFill="1" applyBorder="1" applyAlignment="1">
      <alignment horizontal="center" vertical="center" wrapText="1"/>
    </xf>
    <xf numFmtId="178" fontId="8" fillId="7" borderId="6" xfId="0" applyNumberFormat="1" applyFont="1" applyFill="1" applyBorder="1" applyAlignment="1">
      <alignment horizontal="center" vertical="center" wrapText="1"/>
    </xf>
    <xf numFmtId="178" fontId="8" fillId="7" borderId="20" xfId="0" applyNumberFormat="1" applyFont="1" applyFill="1" applyBorder="1" applyAlignment="1">
      <alignment horizontal="center" vertical="center" wrapText="1"/>
    </xf>
    <xf numFmtId="178" fontId="8" fillId="7" borderId="21" xfId="0" applyNumberFormat="1" applyFont="1" applyFill="1" applyBorder="1" applyAlignment="1">
      <alignment horizontal="center" vertical="center" wrapText="1"/>
    </xf>
    <xf numFmtId="178" fontId="8" fillId="7" borderId="22" xfId="0" applyNumberFormat="1" applyFont="1" applyFill="1" applyBorder="1" applyAlignment="1">
      <alignment horizontal="center" vertical="center" wrapText="1"/>
    </xf>
    <xf numFmtId="179" fontId="8" fillId="7" borderId="20" xfId="0" applyNumberFormat="1" applyFont="1" applyFill="1" applyBorder="1" applyAlignment="1">
      <alignment horizontal="center" vertical="center" wrapText="1"/>
    </xf>
    <xf numFmtId="181" fontId="8" fillId="7" borderId="20" xfId="0" applyNumberFormat="1" applyFont="1" applyFill="1" applyBorder="1" applyAlignment="1">
      <alignment horizontal="center" vertical="center"/>
    </xf>
    <xf numFmtId="181" fontId="8" fillId="7" borderId="21" xfId="0" applyNumberFormat="1" applyFont="1" applyFill="1" applyBorder="1" applyAlignment="1">
      <alignment horizontal="center" vertical="center" wrapText="1"/>
    </xf>
    <xf numFmtId="181" fontId="8" fillId="7" borderId="34" xfId="0" applyNumberFormat="1" applyFont="1" applyFill="1" applyBorder="1" applyAlignment="1">
      <alignment horizontal="center" vertical="center" wrapText="1"/>
    </xf>
    <xf numFmtId="8" fontId="1" fillId="8" borderId="23" xfId="0" applyNumberFormat="1" applyFont="1" applyFill="1" applyBorder="1" applyAlignment="1">
      <alignment horizontal="center" vertical="center" wrapText="1"/>
    </xf>
    <xf numFmtId="8" fontId="1" fillId="8" borderId="23" xfId="0" applyNumberFormat="1" applyFont="1" applyFill="1" applyBorder="1" applyAlignment="1">
      <alignment horizontal="center" vertical="center"/>
    </xf>
    <xf numFmtId="5" fontId="1" fillId="8" borderId="23" xfId="0" applyNumberFormat="1" applyFont="1" applyFill="1" applyBorder="1" applyAlignment="1">
      <alignment horizontal="center" vertical="center"/>
    </xf>
    <xf numFmtId="7" fontId="1" fillId="8" borderId="23" xfId="0" applyNumberFormat="1" applyFont="1" applyFill="1" applyBorder="1" applyAlignment="1">
      <alignment horizontal="center" vertical="center"/>
    </xf>
    <xf numFmtId="0" fontId="1" fillId="8" borderId="36" xfId="0" applyFont="1" applyFill="1" applyBorder="1" applyAlignment="1">
      <alignment horizontal="center" vertical="center" wrapText="1"/>
    </xf>
    <xf numFmtId="0" fontId="1" fillId="8" borderId="37" xfId="0" applyFont="1" applyFill="1" applyBorder="1" applyAlignment="1">
      <alignment horizontal="center" vertical="center" wrapText="1"/>
    </xf>
    <xf numFmtId="7" fontId="8" fillId="7" borderId="38" xfId="0" applyNumberFormat="1" applyFont="1" applyFill="1" applyBorder="1" applyAlignment="1">
      <alignment horizontal="center" vertical="center"/>
    </xf>
    <xf numFmtId="7" fontId="8" fillId="7" borderId="10" xfId="0" applyNumberFormat="1" applyFont="1" applyFill="1" applyBorder="1" applyAlignment="1">
      <alignment horizontal="center" vertical="center"/>
    </xf>
    <xf numFmtId="7" fontId="8" fillId="7" borderId="1" xfId="0" applyNumberFormat="1" applyFont="1" applyFill="1" applyBorder="1" applyAlignment="1">
      <alignment horizontal="center" vertical="center"/>
    </xf>
    <xf numFmtId="7" fontId="8" fillId="7" borderId="39" xfId="0" applyNumberFormat="1" applyFont="1" applyFill="1" applyBorder="1" applyAlignment="1">
      <alignment horizontal="center" vertical="center"/>
    </xf>
    <xf numFmtId="189" fontId="1" fillId="0" borderId="0" xfId="0" applyNumberFormat="1" applyFont="1" applyAlignment="1">
      <alignment horizontal="right" vertical="center"/>
    </xf>
    <xf numFmtId="189" fontId="1" fillId="0" borderId="0" xfId="0" applyNumberFormat="1" applyFont="1">
      <alignment vertical="center"/>
    </xf>
    <xf numFmtId="186" fontId="1" fillId="0" borderId="0" xfId="0" applyNumberFormat="1" applyFont="1" applyAlignment="1">
      <alignment horizontal="right" vertical="center"/>
    </xf>
    <xf numFmtId="189" fontId="8" fillId="0" borderId="0" xfId="0" applyNumberFormat="1" applyFont="1" applyAlignment="1">
      <alignment horizontal="right" vertical="center"/>
    </xf>
    <xf numFmtId="187" fontId="10" fillId="7" borderId="40" xfId="0" applyNumberFormat="1" applyFont="1" applyFill="1" applyBorder="1" applyAlignment="1">
      <alignment horizontal="center" vertical="center"/>
    </xf>
    <xf numFmtId="187" fontId="10" fillId="7" borderId="41" xfId="0" applyNumberFormat="1" applyFont="1" applyFill="1" applyBorder="1" applyAlignment="1">
      <alignment horizontal="center" vertical="center"/>
    </xf>
    <xf numFmtId="187" fontId="10" fillId="7" borderId="42" xfId="0" applyNumberFormat="1" applyFont="1" applyFill="1" applyBorder="1" applyAlignment="1">
      <alignment horizontal="center" vertical="center"/>
    </xf>
    <xf numFmtId="49" fontId="1" fillId="11" borderId="42" xfId="0" applyNumberFormat="1" applyFont="1" applyFill="1" applyBorder="1" applyAlignment="1">
      <alignment vertical="center"/>
    </xf>
    <xf numFmtId="182" fontId="1" fillId="0" borderId="0" xfId="0" applyNumberFormat="1" applyFont="1" applyFill="1" applyBorder="1">
      <alignment vertical="center"/>
    </xf>
    <xf numFmtId="183" fontId="1" fillId="0" borderId="0" xfId="0" applyNumberFormat="1" applyFont="1" applyFill="1" applyBorder="1" applyAlignment="1">
      <alignment horizontal="center" vertical="center"/>
    </xf>
    <xf numFmtId="182" fontId="1" fillId="6" borderId="0" xfId="0" applyNumberFormat="1" applyFont="1" applyFill="1" applyBorder="1" applyAlignment="1">
      <alignment horizontal="center" vertical="center"/>
    </xf>
    <xf numFmtId="181" fontId="8" fillId="7" borderId="40" xfId="0" applyNumberFormat="1" applyFont="1" applyFill="1" applyBorder="1" applyAlignment="1">
      <alignment horizontal="center" vertical="center" wrapText="1"/>
    </xf>
    <xf numFmtId="181" fontId="8" fillId="7" borderId="42" xfId="0" applyNumberFormat="1" applyFont="1" applyFill="1" applyBorder="1" applyAlignment="1">
      <alignment horizontal="center" vertical="center" wrapText="1"/>
    </xf>
    <xf numFmtId="0" fontId="1" fillId="8" borderId="43" xfId="0" applyFont="1" applyFill="1" applyBorder="1" applyAlignment="1">
      <alignment horizontal="center" vertical="center" wrapText="1"/>
    </xf>
    <xf numFmtId="182" fontId="8" fillId="0" borderId="0" xfId="0" applyNumberFormat="1" applyFont="1" applyAlignment="1">
      <alignment horizontal="right"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  <cellStyle name="常规 2" xfId="50"/>
    <cellStyle name="常规 3" xfId="51"/>
    <cellStyle name="常规 4" xfId="52"/>
    <cellStyle name="常规 5" xfId="53"/>
    <cellStyle name="常规 7" xfId="54"/>
    <cellStyle name="常规 8" xfId="55"/>
    <cellStyle name="常规 9" xfId="56"/>
    <cellStyle name="超链接 2" xfId="57"/>
    <cellStyle name="超链接 3" xfId="58"/>
  </cellStyles>
  <tableStyles count="0" defaultTableStyle="TableStyleMedium9" defaultPivotStyle="PivotStyleLight16"/>
  <colors>
    <mruColors>
      <color rgb="002D77F1"/>
      <color rgb="0089B5F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38100</xdr:colOff>
      <xdr:row>15</xdr:row>
      <xdr:rowOff>0</xdr:rowOff>
    </xdr:from>
    <xdr:to>
      <xdr:col>4</xdr:col>
      <xdr:colOff>133350</xdr:colOff>
      <xdr:row>15</xdr:row>
      <xdr:rowOff>190500</xdr:rowOff>
    </xdr:to>
    <xdr:sp>
      <xdr:nvSpPr>
        <xdr:cNvPr id="14119" name="Text Box 34"/>
        <xdr:cNvSpPr txBox="1">
          <a:spLocks noChangeArrowheads="1"/>
        </xdr:cNvSpPr>
      </xdr:nvSpPr>
      <xdr:spPr>
        <a:xfrm>
          <a:off x="3495675" y="27622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15</xdr:row>
      <xdr:rowOff>0</xdr:rowOff>
    </xdr:from>
    <xdr:to>
      <xdr:col>4</xdr:col>
      <xdr:colOff>133350</xdr:colOff>
      <xdr:row>15</xdr:row>
      <xdr:rowOff>190500</xdr:rowOff>
    </xdr:to>
    <xdr:sp>
      <xdr:nvSpPr>
        <xdr:cNvPr id="14120" name="Text Box 34"/>
        <xdr:cNvSpPr txBox="1">
          <a:spLocks noChangeArrowheads="1"/>
        </xdr:cNvSpPr>
      </xdr:nvSpPr>
      <xdr:spPr>
        <a:xfrm>
          <a:off x="3495675" y="27622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15</xdr:row>
      <xdr:rowOff>0</xdr:rowOff>
    </xdr:from>
    <xdr:to>
      <xdr:col>4</xdr:col>
      <xdr:colOff>133350</xdr:colOff>
      <xdr:row>15</xdr:row>
      <xdr:rowOff>190500</xdr:rowOff>
    </xdr:to>
    <xdr:sp>
      <xdr:nvSpPr>
        <xdr:cNvPr id="14121" name="Text Box 34"/>
        <xdr:cNvSpPr txBox="1">
          <a:spLocks noChangeArrowheads="1"/>
        </xdr:cNvSpPr>
      </xdr:nvSpPr>
      <xdr:spPr>
        <a:xfrm>
          <a:off x="3495675" y="27622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15</xdr:row>
      <xdr:rowOff>0</xdr:rowOff>
    </xdr:from>
    <xdr:to>
      <xdr:col>4</xdr:col>
      <xdr:colOff>133350</xdr:colOff>
      <xdr:row>15</xdr:row>
      <xdr:rowOff>190500</xdr:rowOff>
    </xdr:to>
    <xdr:sp>
      <xdr:nvSpPr>
        <xdr:cNvPr id="14122" name="Text Box 34"/>
        <xdr:cNvSpPr txBox="1">
          <a:spLocks noChangeArrowheads="1"/>
        </xdr:cNvSpPr>
      </xdr:nvSpPr>
      <xdr:spPr>
        <a:xfrm>
          <a:off x="3495675" y="27622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15</xdr:row>
      <xdr:rowOff>0</xdr:rowOff>
    </xdr:from>
    <xdr:to>
      <xdr:col>4</xdr:col>
      <xdr:colOff>133350</xdr:colOff>
      <xdr:row>15</xdr:row>
      <xdr:rowOff>190500</xdr:rowOff>
    </xdr:to>
    <xdr:sp>
      <xdr:nvSpPr>
        <xdr:cNvPr id="14123" name="Text Box 34"/>
        <xdr:cNvSpPr txBox="1">
          <a:spLocks noChangeArrowheads="1"/>
        </xdr:cNvSpPr>
      </xdr:nvSpPr>
      <xdr:spPr>
        <a:xfrm>
          <a:off x="3495675" y="27622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15</xdr:row>
      <xdr:rowOff>0</xdr:rowOff>
    </xdr:from>
    <xdr:to>
      <xdr:col>4</xdr:col>
      <xdr:colOff>133350</xdr:colOff>
      <xdr:row>15</xdr:row>
      <xdr:rowOff>190500</xdr:rowOff>
    </xdr:to>
    <xdr:sp>
      <xdr:nvSpPr>
        <xdr:cNvPr id="14124" name="Text Box 34"/>
        <xdr:cNvSpPr txBox="1">
          <a:spLocks noChangeArrowheads="1"/>
        </xdr:cNvSpPr>
      </xdr:nvSpPr>
      <xdr:spPr>
        <a:xfrm>
          <a:off x="3495675" y="27622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15</xdr:row>
      <xdr:rowOff>0</xdr:rowOff>
    </xdr:from>
    <xdr:to>
      <xdr:col>4</xdr:col>
      <xdr:colOff>133350</xdr:colOff>
      <xdr:row>15</xdr:row>
      <xdr:rowOff>190500</xdr:rowOff>
    </xdr:to>
    <xdr:sp>
      <xdr:nvSpPr>
        <xdr:cNvPr id="14125" name="Text Box 34"/>
        <xdr:cNvSpPr txBox="1">
          <a:spLocks noChangeArrowheads="1"/>
        </xdr:cNvSpPr>
      </xdr:nvSpPr>
      <xdr:spPr>
        <a:xfrm>
          <a:off x="3495675" y="27622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15</xdr:row>
      <xdr:rowOff>0</xdr:rowOff>
    </xdr:from>
    <xdr:to>
      <xdr:col>4</xdr:col>
      <xdr:colOff>133350</xdr:colOff>
      <xdr:row>15</xdr:row>
      <xdr:rowOff>190500</xdr:rowOff>
    </xdr:to>
    <xdr:sp>
      <xdr:nvSpPr>
        <xdr:cNvPr id="14126" name="Text Box 34"/>
        <xdr:cNvSpPr txBox="1">
          <a:spLocks noChangeArrowheads="1"/>
        </xdr:cNvSpPr>
      </xdr:nvSpPr>
      <xdr:spPr>
        <a:xfrm>
          <a:off x="3495675" y="27622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15</xdr:row>
      <xdr:rowOff>0</xdr:rowOff>
    </xdr:from>
    <xdr:to>
      <xdr:col>4</xdr:col>
      <xdr:colOff>133350</xdr:colOff>
      <xdr:row>15</xdr:row>
      <xdr:rowOff>190500</xdr:rowOff>
    </xdr:to>
    <xdr:sp>
      <xdr:nvSpPr>
        <xdr:cNvPr id="14127" name="Text Box 34"/>
        <xdr:cNvSpPr txBox="1">
          <a:spLocks noChangeArrowheads="1"/>
        </xdr:cNvSpPr>
      </xdr:nvSpPr>
      <xdr:spPr>
        <a:xfrm>
          <a:off x="3495675" y="27622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15</xdr:row>
      <xdr:rowOff>0</xdr:rowOff>
    </xdr:from>
    <xdr:to>
      <xdr:col>4</xdr:col>
      <xdr:colOff>133350</xdr:colOff>
      <xdr:row>15</xdr:row>
      <xdr:rowOff>190500</xdr:rowOff>
    </xdr:to>
    <xdr:sp>
      <xdr:nvSpPr>
        <xdr:cNvPr id="14128" name="Text Box 34"/>
        <xdr:cNvSpPr txBox="1">
          <a:spLocks noChangeArrowheads="1"/>
        </xdr:cNvSpPr>
      </xdr:nvSpPr>
      <xdr:spPr>
        <a:xfrm>
          <a:off x="3495675" y="27622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15</xdr:row>
      <xdr:rowOff>0</xdr:rowOff>
    </xdr:from>
    <xdr:to>
      <xdr:col>4</xdr:col>
      <xdr:colOff>133350</xdr:colOff>
      <xdr:row>15</xdr:row>
      <xdr:rowOff>190500</xdr:rowOff>
    </xdr:to>
    <xdr:sp>
      <xdr:nvSpPr>
        <xdr:cNvPr id="14129" name="Text Box 34"/>
        <xdr:cNvSpPr txBox="1">
          <a:spLocks noChangeArrowheads="1"/>
        </xdr:cNvSpPr>
      </xdr:nvSpPr>
      <xdr:spPr>
        <a:xfrm>
          <a:off x="3495675" y="27622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15</xdr:row>
      <xdr:rowOff>0</xdr:rowOff>
    </xdr:from>
    <xdr:to>
      <xdr:col>4</xdr:col>
      <xdr:colOff>133350</xdr:colOff>
      <xdr:row>15</xdr:row>
      <xdr:rowOff>190500</xdr:rowOff>
    </xdr:to>
    <xdr:sp>
      <xdr:nvSpPr>
        <xdr:cNvPr id="14130" name="Text Box 34"/>
        <xdr:cNvSpPr txBox="1">
          <a:spLocks noChangeArrowheads="1"/>
        </xdr:cNvSpPr>
      </xdr:nvSpPr>
      <xdr:spPr>
        <a:xfrm>
          <a:off x="3495675" y="27622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15</xdr:row>
      <xdr:rowOff>0</xdr:rowOff>
    </xdr:from>
    <xdr:to>
      <xdr:col>4</xdr:col>
      <xdr:colOff>133350</xdr:colOff>
      <xdr:row>15</xdr:row>
      <xdr:rowOff>190500</xdr:rowOff>
    </xdr:to>
    <xdr:sp>
      <xdr:nvSpPr>
        <xdr:cNvPr id="14131" name="Text Box 34"/>
        <xdr:cNvSpPr txBox="1">
          <a:spLocks noChangeArrowheads="1"/>
        </xdr:cNvSpPr>
      </xdr:nvSpPr>
      <xdr:spPr>
        <a:xfrm>
          <a:off x="3495675" y="27622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15</xdr:row>
      <xdr:rowOff>0</xdr:rowOff>
    </xdr:from>
    <xdr:to>
      <xdr:col>4</xdr:col>
      <xdr:colOff>133350</xdr:colOff>
      <xdr:row>15</xdr:row>
      <xdr:rowOff>190500</xdr:rowOff>
    </xdr:to>
    <xdr:sp>
      <xdr:nvSpPr>
        <xdr:cNvPr id="14132" name="Text Box 34"/>
        <xdr:cNvSpPr txBox="1">
          <a:spLocks noChangeArrowheads="1"/>
        </xdr:cNvSpPr>
      </xdr:nvSpPr>
      <xdr:spPr>
        <a:xfrm>
          <a:off x="3495675" y="27622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15</xdr:row>
      <xdr:rowOff>0</xdr:rowOff>
    </xdr:from>
    <xdr:to>
      <xdr:col>4</xdr:col>
      <xdr:colOff>133350</xdr:colOff>
      <xdr:row>15</xdr:row>
      <xdr:rowOff>190500</xdr:rowOff>
    </xdr:to>
    <xdr:sp>
      <xdr:nvSpPr>
        <xdr:cNvPr id="14133" name="Text Box 34"/>
        <xdr:cNvSpPr txBox="1">
          <a:spLocks noChangeArrowheads="1"/>
        </xdr:cNvSpPr>
      </xdr:nvSpPr>
      <xdr:spPr>
        <a:xfrm>
          <a:off x="3495675" y="27622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15</xdr:row>
      <xdr:rowOff>0</xdr:rowOff>
    </xdr:from>
    <xdr:to>
      <xdr:col>4</xdr:col>
      <xdr:colOff>133350</xdr:colOff>
      <xdr:row>15</xdr:row>
      <xdr:rowOff>190500</xdr:rowOff>
    </xdr:to>
    <xdr:sp>
      <xdr:nvSpPr>
        <xdr:cNvPr id="14134" name="Text Box 34"/>
        <xdr:cNvSpPr txBox="1">
          <a:spLocks noChangeArrowheads="1"/>
        </xdr:cNvSpPr>
      </xdr:nvSpPr>
      <xdr:spPr>
        <a:xfrm>
          <a:off x="3495675" y="27622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15</xdr:row>
      <xdr:rowOff>0</xdr:rowOff>
    </xdr:from>
    <xdr:to>
      <xdr:col>4</xdr:col>
      <xdr:colOff>133350</xdr:colOff>
      <xdr:row>15</xdr:row>
      <xdr:rowOff>190500</xdr:rowOff>
    </xdr:to>
    <xdr:sp>
      <xdr:nvSpPr>
        <xdr:cNvPr id="14135" name="Text Box 34"/>
        <xdr:cNvSpPr txBox="1">
          <a:spLocks noChangeArrowheads="1"/>
        </xdr:cNvSpPr>
      </xdr:nvSpPr>
      <xdr:spPr>
        <a:xfrm>
          <a:off x="3495675" y="27622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15</xdr:row>
      <xdr:rowOff>0</xdr:rowOff>
    </xdr:from>
    <xdr:to>
      <xdr:col>4</xdr:col>
      <xdr:colOff>133350</xdr:colOff>
      <xdr:row>15</xdr:row>
      <xdr:rowOff>190500</xdr:rowOff>
    </xdr:to>
    <xdr:sp>
      <xdr:nvSpPr>
        <xdr:cNvPr id="14136" name="Text Box 34"/>
        <xdr:cNvSpPr txBox="1">
          <a:spLocks noChangeArrowheads="1"/>
        </xdr:cNvSpPr>
      </xdr:nvSpPr>
      <xdr:spPr>
        <a:xfrm>
          <a:off x="3495675" y="27622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15</xdr:row>
      <xdr:rowOff>0</xdr:rowOff>
    </xdr:from>
    <xdr:to>
      <xdr:col>4</xdr:col>
      <xdr:colOff>133350</xdr:colOff>
      <xdr:row>15</xdr:row>
      <xdr:rowOff>190500</xdr:rowOff>
    </xdr:to>
    <xdr:sp>
      <xdr:nvSpPr>
        <xdr:cNvPr id="14137" name="Text Box 34"/>
        <xdr:cNvSpPr txBox="1">
          <a:spLocks noChangeArrowheads="1"/>
        </xdr:cNvSpPr>
      </xdr:nvSpPr>
      <xdr:spPr>
        <a:xfrm>
          <a:off x="3495675" y="27622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15</xdr:row>
      <xdr:rowOff>0</xdr:rowOff>
    </xdr:from>
    <xdr:to>
      <xdr:col>4</xdr:col>
      <xdr:colOff>133350</xdr:colOff>
      <xdr:row>15</xdr:row>
      <xdr:rowOff>190500</xdr:rowOff>
    </xdr:to>
    <xdr:sp>
      <xdr:nvSpPr>
        <xdr:cNvPr id="14138" name="Text Box 34"/>
        <xdr:cNvSpPr txBox="1">
          <a:spLocks noChangeArrowheads="1"/>
        </xdr:cNvSpPr>
      </xdr:nvSpPr>
      <xdr:spPr>
        <a:xfrm>
          <a:off x="3495675" y="27622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15</xdr:row>
      <xdr:rowOff>0</xdr:rowOff>
    </xdr:from>
    <xdr:to>
      <xdr:col>4</xdr:col>
      <xdr:colOff>133350</xdr:colOff>
      <xdr:row>15</xdr:row>
      <xdr:rowOff>190500</xdr:rowOff>
    </xdr:to>
    <xdr:sp>
      <xdr:nvSpPr>
        <xdr:cNvPr id="14139" name="Text Box 34"/>
        <xdr:cNvSpPr txBox="1">
          <a:spLocks noChangeArrowheads="1"/>
        </xdr:cNvSpPr>
      </xdr:nvSpPr>
      <xdr:spPr>
        <a:xfrm>
          <a:off x="3495675" y="27622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15</xdr:row>
      <xdr:rowOff>0</xdr:rowOff>
    </xdr:from>
    <xdr:to>
      <xdr:col>4</xdr:col>
      <xdr:colOff>133350</xdr:colOff>
      <xdr:row>15</xdr:row>
      <xdr:rowOff>190500</xdr:rowOff>
    </xdr:to>
    <xdr:sp>
      <xdr:nvSpPr>
        <xdr:cNvPr id="14140" name="Text Box 34"/>
        <xdr:cNvSpPr txBox="1">
          <a:spLocks noChangeArrowheads="1"/>
        </xdr:cNvSpPr>
      </xdr:nvSpPr>
      <xdr:spPr>
        <a:xfrm>
          <a:off x="3495675" y="27622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15</xdr:row>
      <xdr:rowOff>0</xdr:rowOff>
    </xdr:from>
    <xdr:to>
      <xdr:col>4</xdr:col>
      <xdr:colOff>133350</xdr:colOff>
      <xdr:row>15</xdr:row>
      <xdr:rowOff>190500</xdr:rowOff>
    </xdr:to>
    <xdr:sp>
      <xdr:nvSpPr>
        <xdr:cNvPr id="14141" name="Text Box 34"/>
        <xdr:cNvSpPr txBox="1">
          <a:spLocks noChangeArrowheads="1"/>
        </xdr:cNvSpPr>
      </xdr:nvSpPr>
      <xdr:spPr>
        <a:xfrm>
          <a:off x="3495675" y="27622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15</xdr:row>
      <xdr:rowOff>0</xdr:rowOff>
    </xdr:from>
    <xdr:to>
      <xdr:col>4</xdr:col>
      <xdr:colOff>133350</xdr:colOff>
      <xdr:row>15</xdr:row>
      <xdr:rowOff>190500</xdr:rowOff>
    </xdr:to>
    <xdr:sp>
      <xdr:nvSpPr>
        <xdr:cNvPr id="14142" name="Text Box 34"/>
        <xdr:cNvSpPr txBox="1">
          <a:spLocks noChangeArrowheads="1"/>
        </xdr:cNvSpPr>
      </xdr:nvSpPr>
      <xdr:spPr>
        <a:xfrm>
          <a:off x="3495675" y="27622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15</xdr:row>
      <xdr:rowOff>0</xdr:rowOff>
    </xdr:from>
    <xdr:to>
      <xdr:col>4</xdr:col>
      <xdr:colOff>133350</xdr:colOff>
      <xdr:row>15</xdr:row>
      <xdr:rowOff>190500</xdr:rowOff>
    </xdr:to>
    <xdr:sp>
      <xdr:nvSpPr>
        <xdr:cNvPr id="14143" name="Text Box 34"/>
        <xdr:cNvSpPr txBox="1">
          <a:spLocks noChangeArrowheads="1"/>
        </xdr:cNvSpPr>
      </xdr:nvSpPr>
      <xdr:spPr>
        <a:xfrm>
          <a:off x="3495675" y="27622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15</xdr:row>
      <xdr:rowOff>0</xdr:rowOff>
    </xdr:from>
    <xdr:to>
      <xdr:col>4</xdr:col>
      <xdr:colOff>133350</xdr:colOff>
      <xdr:row>15</xdr:row>
      <xdr:rowOff>190500</xdr:rowOff>
    </xdr:to>
    <xdr:sp>
      <xdr:nvSpPr>
        <xdr:cNvPr id="14144" name="Text Box 34"/>
        <xdr:cNvSpPr txBox="1">
          <a:spLocks noChangeArrowheads="1"/>
        </xdr:cNvSpPr>
      </xdr:nvSpPr>
      <xdr:spPr>
        <a:xfrm>
          <a:off x="3495675" y="27622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15</xdr:row>
      <xdr:rowOff>0</xdr:rowOff>
    </xdr:from>
    <xdr:to>
      <xdr:col>4</xdr:col>
      <xdr:colOff>133350</xdr:colOff>
      <xdr:row>15</xdr:row>
      <xdr:rowOff>190500</xdr:rowOff>
    </xdr:to>
    <xdr:sp>
      <xdr:nvSpPr>
        <xdr:cNvPr id="14145" name="Text Box 34"/>
        <xdr:cNvSpPr txBox="1">
          <a:spLocks noChangeArrowheads="1"/>
        </xdr:cNvSpPr>
      </xdr:nvSpPr>
      <xdr:spPr>
        <a:xfrm>
          <a:off x="3495675" y="27622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15</xdr:row>
      <xdr:rowOff>0</xdr:rowOff>
    </xdr:from>
    <xdr:to>
      <xdr:col>4</xdr:col>
      <xdr:colOff>133350</xdr:colOff>
      <xdr:row>15</xdr:row>
      <xdr:rowOff>190500</xdr:rowOff>
    </xdr:to>
    <xdr:sp>
      <xdr:nvSpPr>
        <xdr:cNvPr id="14146" name="Text Box 34"/>
        <xdr:cNvSpPr txBox="1">
          <a:spLocks noChangeArrowheads="1"/>
        </xdr:cNvSpPr>
      </xdr:nvSpPr>
      <xdr:spPr>
        <a:xfrm>
          <a:off x="3495675" y="27622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15</xdr:row>
      <xdr:rowOff>0</xdr:rowOff>
    </xdr:from>
    <xdr:to>
      <xdr:col>4</xdr:col>
      <xdr:colOff>133350</xdr:colOff>
      <xdr:row>15</xdr:row>
      <xdr:rowOff>190500</xdr:rowOff>
    </xdr:to>
    <xdr:sp>
      <xdr:nvSpPr>
        <xdr:cNvPr id="14147" name="Text Box 34"/>
        <xdr:cNvSpPr txBox="1">
          <a:spLocks noChangeArrowheads="1"/>
        </xdr:cNvSpPr>
      </xdr:nvSpPr>
      <xdr:spPr>
        <a:xfrm>
          <a:off x="3495675" y="27622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15</xdr:row>
      <xdr:rowOff>0</xdr:rowOff>
    </xdr:from>
    <xdr:to>
      <xdr:col>4</xdr:col>
      <xdr:colOff>133350</xdr:colOff>
      <xdr:row>15</xdr:row>
      <xdr:rowOff>190500</xdr:rowOff>
    </xdr:to>
    <xdr:sp>
      <xdr:nvSpPr>
        <xdr:cNvPr id="14148" name="Text Box 34"/>
        <xdr:cNvSpPr txBox="1">
          <a:spLocks noChangeArrowheads="1"/>
        </xdr:cNvSpPr>
      </xdr:nvSpPr>
      <xdr:spPr>
        <a:xfrm>
          <a:off x="3495675" y="27622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15</xdr:row>
      <xdr:rowOff>0</xdr:rowOff>
    </xdr:from>
    <xdr:to>
      <xdr:col>4</xdr:col>
      <xdr:colOff>133350</xdr:colOff>
      <xdr:row>15</xdr:row>
      <xdr:rowOff>190500</xdr:rowOff>
    </xdr:to>
    <xdr:sp>
      <xdr:nvSpPr>
        <xdr:cNvPr id="14149" name="Text Box 34"/>
        <xdr:cNvSpPr txBox="1">
          <a:spLocks noChangeArrowheads="1"/>
        </xdr:cNvSpPr>
      </xdr:nvSpPr>
      <xdr:spPr>
        <a:xfrm>
          <a:off x="3495675" y="27622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15</xdr:row>
      <xdr:rowOff>0</xdr:rowOff>
    </xdr:from>
    <xdr:to>
      <xdr:col>4</xdr:col>
      <xdr:colOff>133350</xdr:colOff>
      <xdr:row>15</xdr:row>
      <xdr:rowOff>190500</xdr:rowOff>
    </xdr:to>
    <xdr:sp>
      <xdr:nvSpPr>
        <xdr:cNvPr id="14150" name="Text Box 34"/>
        <xdr:cNvSpPr txBox="1">
          <a:spLocks noChangeArrowheads="1"/>
        </xdr:cNvSpPr>
      </xdr:nvSpPr>
      <xdr:spPr>
        <a:xfrm>
          <a:off x="3495675" y="27622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15</xdr:row>
      <xdr:rowOff>0</xdr:rowOff>
    </xdr:from>
    <xdr:to>
      <xdr:col>4</xdr:col>
      <xdr:colOff>133350</xdr:colOff>
      <xdr:row>15</xdr:row>
      <xdr:rowOff>190500</xdr:rowOff>
    </xdr:to>
    <xdr:sp>
      <xdr:nvSpPr>
        <xdr:cNvPr id="14151" name="Text Box 34"/>
        <xdr:cNvSpPr txBox="1">
          <a:spLocks noChangeArrowheads="1"/>
        </xdr:cNvSpPr>
      </xdr:nvSpPr>
      <xdr:spPr>
        <a:xfrm>
          <a:off x="3495675" y="27622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15</xdr:row>
      <xdr:rowOff>0</xdr:rowOff>
    </xdr:from>
    <xdr:to>
      <xdr:col>4</xdr:col>
      <xdr:colOff>133350</xdr:colOff>
      <xdr:row>15</xdr:row>
      <xdr:rowOff>190500</xdr:rowOff>
    </xdr:to>
    <xdr:sp>
      <xdr:nvSpPr>
        <xdr:cNvPr id="14152" name="Text Box 34"/>
        <xdr:cNvSpPr txBox="1">
          <a:spLocks noChangeArrowheads="1"/>
        </xdr:cNvSpPr>
      </xdr:nvSpPr>
      <xdr:spPr>
        <a:xfrm>
          <a:off x="3495675" y="27622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15</xdr:row>
      <xdr:rowOff>0</xdr:rowOff>
    </xdr:from>
    <xdr:to>
      <xdr:col>4</xdr:col>
      <xdr:colOff>133350</xdr:colOff>
      <xdr:row>15</xdr:row>
      <xdr:rowOff>190500</xdr:rowOff>
    </xdr:to>
    <xdr:sp>
      <xdr:nvSpPr>
        <xdr:cNvPr id="14153" name="Text Box 34"/>
        <xdr:cNvSpPr txBox="1">
          <a:spLocks noChangeArrowheads="1"/>
        </xdr:cNvSpPr>
      </xdr:nvSpPr>
      <xdr:spPr>
        <a:xfrm>
          <a:off x="3495675" y="27622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15</xdr:row>
      <xdr:rowOff>0</xdr:rowOff>
    </xdr:from>
    <xdr:to>
      <xdr:col>4</xdr:col>
      <xdr:colOff>133350</xdr:colOff>
      <xdr:row>15</xdr:row>
      <xdr:rowOff>190500</xdr:rowOff>
    </xdr:to>
    <xdr:sp>
      <xdr:nvSpPr>
        <xdr:cNvPr id="14154" name="Text Box 34"/>
        <xdr:cNvSpPr txBox="1">
          <a:spLocks noChangeArrowheads="1"/>
        </xdr:cNvSpPr>
      </xdr:nvSpPr>
      <xdr:spPr>
        <a:xfrm>
          <a:off x="3495675" y="27622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15</xdr:row>
      <xdr:rowOff>0</xdr:rowOff>
    </xdr:from>
    <xdr:to>
      <xdr:col>4</xdr:col>
      <xdr:colOff>133350</xdr:colOff>
      <xdr:row>15</xdr:row>
      <xdr:rowOff>190500</xdr:rowOff>
    </xdr:to>
    <xdr:sp>
      <xdr:nvSpPr>
        <xdr:cNvPr id="14155" name="Text Box 34"/>
        <xdr:cNvSpPr txBox="1">
          <a:spLocks noChangeArrowheads="1"/>
        </xdr:cNvSpPr>
      </xdr:nvSpPr>
      <xdr:spPr>
        <a:xfrm>
          <a:off x="3495675" y="27622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15</xdr:row>
      <xdr:rowOff>0</xdr:rowOff>
    </xdr:from>
    <xdr:to>
      <xdr:col>4</xdr:col>
      <xdr:colOff>133350</xdr:colOff>
      <xdr:row>15</xdr:row>
      <xdr:rowOff>190500</xdr:rowOff>
    </xdr:to>
    <xdr:sp>
      <xdr:nvSpPr>
        <xdr:cNvPr id="14156" name="Text Box 34"/>
        <xdr:cNvSpPr txBox="1">
          <a:spLocks noChangeArrowheads="1"/>
        </xdr:cNvSpPr>
      </xdr:nvSpPr>
      <xdr:spPr>
        <a:xfrm>
          <a:off x="3495675" y="27622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15</xdr:row>
      <xdr:rowOff>0</xdr:rowOff>
    </xdr:from>
    <xdr:to>
      <xdr:col>4</xdr:col>
      <xdr:colOff>133350</xdr:colOff>
      <xdr:row>15</xdr:row>
      <xdr:rowOff>190500</xdr:rowOff>
    </xdr:to>
    <xdr:sp>
      <xdr:nvSpPr>
        <xdr:cNvPr id="14157" name="Text Box 34"/>
        <xdr:cNvSpPr txBox="1">
          <a:spLocks noChangeArrowheads="1"/>
        </xdr:cNvSpPr>
      </xdr:nvSpPr>
      <xdr:spPr>
        <a:xfrm>
          <a:off x="3495675" y="27622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15</xdr:row>
      <xdr:rowOff>0</xdr:rowOff>
    </xdr:from>
    <xdr:to>
      <xdr:col>4</xdr:col>
      <xdr:colOff>133350</xdr:colOff>
      <xdr:row>15</xdr:row>
      <xdr:rowOff>190500</xdr:rowOff>
    </xdr:to>
    <xdr:sp>
      <xdr:nvSpPr>
        <xdr:cNvPr id="14158" name="Text Box 34"/>
        <xdr:cNvSpPr txBox="1">
          <a:spLocks noChangeArrowheads="1"/>
        </xdr:cNvSpPr>
      </xdr:nvSpPr>
      <xdr:spPr>
        <a:xfrm>
          <a:off x="3495675" y="27622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15</xdr:row>
      <xdr:rowOff>0</xdr:rowOff>
    </xdr:from>
    <xdr:to>
      <xdr:col>4</xdr:col>
      <xdr:colOff>133350</xdr:colOff>
      <xdr:row>15</xdr:row>
      <xdr:rowOff>190500</xdr:rowOff>
    </xdr:to>
    <xdr:sp>
      <xdr:nvSpPr>
        <xdr:cNvPr id="14159" name="Text Box 34"/>
        <xdr:cNvSpPr txBox="1">
          <a:spLocks noChangeArrowheads="1"/>
        </xdr:cNvSpPr>
      </xdr:nvSpPr>
      <xdr:spPr>
        <a:xfrm>
          <a:off x="3495675" y="27622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15</xdr:row>
      <xdr:rowOff>0</xdr:rowOff>
    </xdr:from>
    <xdr:to>
      <xdr:col>4</xdr:col>
      <xdr:colOff>133350</xdr:colOff>
      <xdr:row>15</xdr:row>
      <xdr:rowOff>190500</xdr:rowOff>
    </xdr:to>
    <xdr:sp>
      <xdr:nvSpPr>
        <xdr:cNvPr id="14160" name="Text Box 34"/>
        <xdr:cNvSpPr txBox="1">
          <a:spLocks noChangeArrowheads="1"/>
        </xdr:cNvSpPr>
      </xdr:nvSpPr>
      <xdr:spPr>
        <a:xfrm>
          <a:off x="3495675" y="27622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15</xdr:row>
      <xdr:rowOff>0</xdr:rowOff>
    </xdr:from>
    <xdr:to>
      <xdr:col>4</xdr:col>
      <xdr:colOff>133350</xdr:colOff>
      <xdr:row>15</xdr:row>
      <xdr:rowOff>190500</xdr:rowOff>
    </xdr:to>
    <xdr:sp>
      <xdr:nvSpPr>
        <xdr:cNvPr id="14161" name="Text Box 34"/>
        <xdr:cNvSpPr txBox="1">
          <a:spLocks noChangeArrowheads="1"/>
        </xdr:cNvSpPr>
      </xdr:nvSpPr>
      <xdr:spPr>
        <a:xfrm>
          <a:off x="3495675" y="27622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15</xdr:row>
      <xdr:rowOff>0</xdr:rowOff>
    </xdr:from>
    <xdr:to>
      <xdr:col>4</xdr:col>
      <xdr:colOff>133350</xdr:colOff>
      <xdr:row>15</xdr:row>
      <xdr:rowOff>190500</xdr:rowOff>
    </xdr:to>
    <xdr:sp>
      <xdr:nvSpPr>
        <xdr:cNvPr id="14162" name="Text Box 34"/>
        <xdr:cNvSpPr txBox="1">
          <a:spLocks noChangeArrowheads="1"/>
        </xdr:cNvSpPr>
      </xdr:nvSpPr>
      <xdr:spPr>
        <a:xfrm>
          <a:off x="3495675" y="27622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15</xdr:row>
      <xdr:rowOff>0</xdr:rowOff>
    </xdr:from>
    <xdr:to>
      <xdr:col>4</xdr:col>
      <xdr:colOff>133350</xdr:colOff>
      <xdr:row>15</xdr:row>
      <xdr:rowOff>190500</xdr:rowOff>
    </xdr:to>
    <xdr:sp>
      <xdr:nvSpPr>
        <xdr:cNvPr id="14163" name="Text Box 34"/>
        <xdr:cNvSpPr txBox="1">
          <a:spLocks noChangeArrowheads="1"/>
        </xdr:cNvSpPr>
      </xdr:nvSpPr>
      <xdr:spPr>
        <a:xfrm>
          <a:off x="3495675" y="27622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15</xdr:row>
      <xdr:rowOff>0</xdr:rowOff>
    </xdr:from>
    <xdr:to>
      <xdr:col>4</xdr:col>
      <xdr:colOff>133350</xdr:colOff>
      <xdr:row>15</xdr:row>
      <xdr:rowOff>190500</xdr:rowOff>
    </xdr:to>
    <xdr:sp>
      <xdr:nvSpPr>
        <xdr:cNvPr id="14164" name="Text Box 34"/>
        <xdr:cNvSpPr txBox="1">
          <a:spLocks noChangeArrowheads="1"/>
        </xdr:cNvSpPr>
      </xdr:nvSpPr>
      <xdr:spPr>
        <a:xfrm>
          <a:off x="3495675" y="27622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15</xdr:row>
      <xdr:rowOff>0</xdr:rowOff>
    </xdr:from>
    <xdr:to>
      <xdr:col>4</xdr:col>
      <xdr:colOff>133350</xdr:colOff>
      <xdr:row>15</xdr:row>
      <xdr:rowOff>190500</xdr:rowOff>
    </xdr:to>
    <xdr:sp>
      <xdr:nvSpPr>
        <xdr:cNvPr id="14165" name="Text Box 34"/>
        <xdr:cNvSpPr txBox="1">
          <a:spLocks noChangeArrowheads="1"/>
        </xdr:cNvSpPr>
      </xdr:nvSpPr>
      <xdr:spPr>
        <a:xfrm>
          <a:off x="3495675" y="27622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15</xdr:row>
      <xdr:rowOff>0</xdr:rowOff>
    </xdr:from>
    <xdr:to>
      <xdr:col>4</xdr:col>
      <xdr:colOff>133350</xdr:colOff>
      <xdr:row>15</xdr:row>
      <xdr:rowOff>190500</xdr:rowOff>
    </xdr:to>
    <xdr:sp>
      <xdr:nvSpPr>
        <xdr:cNvPr id="14166" name="Text Box 34"/>
        <xdr:cNvSpPr txBox="1">
          <a:spLocks noChangeArrowheads="1"/>
        </xdr:cNvSpPr>
      </xdr:nvSpPr>
      <xdr:spPr>
        <a:xfrm>
          <a:off x="3495675" y="27622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15</xdr:row>
      <xdr:rowOff>0</xdr:rowOff>
    </xdr:from>
    <xdr:to>
      <xdr:col>4</xdr:col>
      <xdr:colOff>133350</xdr:colOff>
      <xdr:row>15</xdr:row>
      <xdr:rowOff>190500</xdr:rowOff>
    </xdr:to>
    <xdr:sp>
      <xdr:nvSpPr>
        <xdr:cNvPr id="14167" name="Text Box 34"/>
        <xdr:cNvSpPr txBox="1">
          <a:spLocks noChangeArrowheads="1"/>
        </xdr:cNvSpPr>
      </xdr:nvSpPr>
      <xdr:spPr>
        <a:xfrm>
          <a:off x="3495675" y="27622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15</xdr:row>
      <xdr:rowOff>0</xdr:rowOff>
    </xdr:from>
    <xdr:to>
      <xdr:col>4</xdr:col>
      <xdr:colOff>133350</xdr:colOff>
      <xdr:row>15</xdr:row>
      <xdr:rowOff>190500</xdr:rowOff>
    </xdr:to>
    <xdr:sp>
      <xdr:nvSpPr>
        <xdr:cNvPr id="14168" name="Text Box 34"/>
        <xdr:cNvSpPr txBox="1">
          <a:spLocks noChangeArrowheads="1"/>
        </xdr:cNvSpPr>
      </xdr:nvSpPr>
      <xdr:spPr>
        <a:xfrm>
          <a:off x="3495675" y="27622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15</xdr:row>
      <xdr:rowOff>0</xdr:rowOff>
    </xdr:from>
    <xdr:to>
      <xdr:col>4</xdr:col>
      <xdr:colOff>133350</xdr:colOff>
      <xdr:row>15</xdr:row>
      <xdr:rowOff>190500</xdr:rowOff>
    </xdr:to>
    <xdr:sp>
      <xdr:nvSpPr>
        <xdr:cNvPr id="14169" name="Text Box 34"/>
        <xdr:cNvSpPr txBox="1">
          <a:spLocks noChangeArrowheads="1"/>
        </xdr:cNvSpPr>
      </xdr:nvSpPr>
      <xdr:spPr>
        <a:xfrm>
          <a:off x="3495675" y="27622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15</xdr:row>
      <xdr:rowOff>0</xdr:rowOff>
    </xdr:from>
    <xdr:to>
      <xdr:col>4</xdr:col>
      <xdr:colOff>133350</xdr:colOff>
      <xdr:row>15</xdr:row>
      <xdr:rowOff>190500</xdr:rowOff>
    </xdr:to>
    <xdr:sp>
      <xdr:nvSpPr>
        <xdr:cNvPr id="14170" name="Text Box 34"/>
        <xdr:cNvSpPr txBox="1">
          <a:spLocks noChangeArrowheads="1"/>
        </xdr:cNvSpPr>
      </xdr:nvSpPr>
      <xdr:spPr>
        <a:xfrm>
          <a:off x="3495675" y="27622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15</xdr:row>
      <xdr:rowOff>0</xdr:rowOff>
    </xdr:from>
    <xdr:to>
      <xdr:col>4</xdr:col>
      <xdr:colOff>133350</xdr:colOff>
      <xdr:row>15</xdr:row>
      <xdr:rowOff>190500</xdr:rowOff>
    </xdr:to>
    <xdr:sp>
      <xdr:nvSpPr>
        <xdr:cNvPr id="14171" name="Text Box 34"/>
        <xdr:cNvSpPr txBox="1">
          <a:spLocks noChangeArrowheads="1"/>
        </xdr:cNvSpPr>
      </xdr:nvSpPr>
      <xdr:spPr>
        <a:xfrm>
          <a:off x="3495675" y="27622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15</xdr:row>
      <xdr:rowOff>0</xdr:rowOff>
    </xdr:from>
    <xdr:to>
      <xdr:col>4</xdr:col>
      <xdr:colOff>133350</xdr:colOff>
      <xdr:row>15</xdr:row>
      <xdr:rowOff>190500</xdr:rowOff>
    </xdr:to>
    <xdr:sp>
      <xdr:nvSpPr>
        <xdr:cNvPr id="14172" name="Text Box 34"/>
        <xdr:cNvSpPr txBox="1">
          <a:spLocks noChangeArrowheads="1"/>
        </xdr:cNvSpPr>
      </xdr:nvSpPr>
      <xdr:spPr>
        <a:xfrm>
          <a:off x="3495675" y="27622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15</xdr:row>
      <xdr:rowOff>0</xdr:rowOff>
    </xdr:from>
    <xdr:to>
      <xdr:col>4</xdr:col>
      <xdr:colOff>133350</xdr:colOff>
      <xdr:row>15</xdr:row>
      <xdr:rowOff>190500</xdr:rowOff>
    </xdr:to>
    <xdr:sp>
      <xdr:nvSpPr>
        <xdr:cNvPr id="14173" name="Text Box 34"/>
        <xdr:cNvSpPr txBox="1">
          <a:spLocks noChangeArrowheads="1"/>
        </xdr:cNvSpPr>
      </xdr:nvSpPr>
      <xdr:spPr>
        <a:xfrm>
          <a:off x="3495675" y="27622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15</xdr:row>
      <xdr:rowOff>0</xdr:rowOff>
    </xdr:from>
    <xdr:to>
      <xdr:col>4</xdr:col>
      <xdr:colOff>133350</xdr:colOff>
      <xdr:row>15</xdr:row>
      <xdr:rowOff>190500</xdr:rowOff>
    </xdr:to>
    <xdr:sp>
      <xdr:nvSpPr>
        <xdr:cNvPr id="14174" name="Text Box 34"/>
        <xdr:cNvSpPr txBox="1">
          <a:spLocks noChangeArrowheads="1"/>
        </xdr:cNvSpPr>
      </xdr:nvSpPr>
      <xdr:spPr>
        <a:xfrm>
          <a:off x="3495675" y="27622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15</xdr:row>
      <xdr:rowOff>0</xdr:rowOff>
    </xdr:from>
    <xdr:to>
      <xdr:col>4</xdr:col>
      <xdr:colOff>133350</xdr:colOff>
      <xdr:row>15</xdr:row>
      <xdr:rowOff>190500</xdr:rowOff>
    </xdr:to>
    <xdr:sp>
      <xdr:nvSpPr>
        <xdr:cNvPr id="14175" name="Text Box 34"/>
        <xdr:cNvSpPr txBox="1">
          <a:spLocks noChangeArrowheads="1"/>
        </xdr:cNvSpPr>
      </xdr:nvSpPr>
      <xdr:spPr>
        <a:xfrm>
          <a:off x="3495675" y="27622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15</xdr:row>
      <xdr:rowOff>0</xdr:rowOff>
    </xdr:from>
    <xdr:to>
      <xdr:col>4</xdr:col>
      <xdr:colOff>133350</xdr:colOff>
      <xdr:row>15</xdr:row>
      <xdr:rowOff>190500</xdr:rowOff>
    </xdr:to>
    <xdr:sp>
      <xdr:nvSpPr>
        <xdr:cNvPr id="14176" name="Text Box 34"/>
        <xdr:cNvSpPr txBox="1">
          <a:spLocks noChangeArrowheads="1"/>
        </xdr:cNvSpPr>
      </xdr:nvSpPr>
      <xdr:spPr>
        <a:xfrm>
          <a:off x="3495675" y="27622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15</xdr:row>
      <xdr:rowOff>0</xdr:rowOff>
    </xdr:from>
    <xdr:to>
      <xdr:col>4</xdr:col>
      <xdr:colOff>133350</xdr:colOff>
      <xdr:row>15</xdr:row>
      <xdr:rowOff>190500</xdr:rowOff>
    </xdr:to>
    <xdr:sp>
      <xdr:nvSpPr>
        <xdr:cNvPr id="14177" name="Text Box 34"/>
        <xdr:cNvSpPr txBox="1">
          <a:spLocks noChangeArrowheads="1"/>
        </xdr:cNvSpPr>
      </xdr:nvSpPr>
      <xdr:spPr>
        <a:xfrm>
          <a:off x="3495675" y="27622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15</xdr:row>
      <xdr:rowOff>0</xdr:rowOff>
    </xdr:from>
    <xdr:to>
      <xdr:col>4</xdr:col>
      <xdr:colOff>133350</xdr:colOff>
      <xdr:row>15</xdr:row>
      <xdr:rowOff>190500</xdr:rowOff>
    </xdr:to>
    <xdr:sp>
      <xdr:nvSpPr>
        <xdr:cNvPr id="14178" name="Text Box 34"/>
        <xdr:cNvSpPr txBox="1">
          <a:spLocks noChangeArrowheads="1"/>
        </xdr:cNvSpPr>
      </xdr:nvSpPr>
      <xdr:spPr>
        <a:xfrm>
          <a:off x="3495675" y="27622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15</xdr:row>
      <xdr:rowOff>0</xdr:rowOff>
    </xdr:from>
    <xdr:to>
      <xdr:col>4</xdr:col>
      <xdr:colOff>133350</xdr:colOff>
      <xdr:row>15</xdr:row>
      <xdr:rowOff>190500</xdr:rowOff>
    </xdr:to>
    <xdr:sp>
      <xdr:nvSpPr>
        <xdr:cNvPr id="14179" name="Text Box 34"/>
        <xdr:cNvSpPr txBox="1">
          <a:spLocks noChangeArrowheads="1"/>
        </xdr:cNvSpPr>
      </xdr:nvSpPr>
      <xdr:spPr>
        <a:xfrm>
          <a:off x="3495675" y="27622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15</xdr:row>
      <xdr:rowOff>0</xdr:rowOff>
    </xdr:from>
    <xdr:to>
      <xdr:col>4</xdr:col>
      <xdr:colOff>133350</xdr:colOff>
      <xdr:row>15</xdr:row>
      <xdr:rowOff>190500</xdr:rowOff>
    </xdr:to>
    <xdr:sp>
      <xdr:nvSpPr>
        <xdr:cNvPr id="14180" name="Text Box 34"/>
        <xdr:cNvSpPr txBox="1">
          <a:spLocks noChangeArrowheads="1"/>
        </xdr:cNvSpPr>
      </xdr:nvSpPr>
      <xdr:spPr>
        <a:xfrm>
          <a:off x="3495675" y="27622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15</xdr:row>
      <xdr:rowOff>0</xdr:rowOff>
    </xdr:from>
    <xdr:to>
      <xdr:col>4</xdr:col>
      <xdr:colOff>133350</xdr:colOff>
      <xdr:row>15</xdr:row>
      <xdr:rowOff>190500</xdr:rowOff>
    </xdr:to>
    <xdr:sp>
      <xdr:nvSpPr>
        <xdr:cNvPr id="14181" name="Text Box 34"/>
        <xdr:cNvSpPr txBox="1">
          <a:spLocks noChangeArrowheads="1"/>
        </xdr:cNvSpPr>
      </xdr:nvSpPr>
      <xdr:spPr>
        <a:xfrm>
          <a:off x="3495675" y="27622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15</xdr:row>
      <xdr:rowOff>0</xdr:rowOff>
    </xdr:from>
    <xdr:to>
      <xdr:col>4</xdr:col>
      <xdr:colOff>133350</xdr:colOff>
      <xdr:row>15</xdr:row>
      <xdr:rowOff>190500</xdr:rowOff>
    </xdr:to>
    <xdr:sp>
      <xdr:nvSpPr>
        <xdr:cNvPr id="14182" name="Text Box 34"/>
        <xdr:cNvSpPr txBox="1">
          <a:spLocks noChangeArrowheads="1"/>
        </xdr:cNvSpPr>
      </xdr:nvSpPr>
      <xdr:spPr>
        <a:xfrm>
          <a:off x="3495675" y="27622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15</xdr:row>
      <xdr:rowOff>0</xdr:rowOff>
    </xdr:from>
    <xdr:to>
      <xdr:col>4</xdr:col>
      <xdr:colOff>133350</xdr:colOff>
      <xdr:row>15</xdr:row>
      <xdr:rowOff>190500</xdr:rowOff>
    </xdr:to>
    <xdr:sp>
      <xdr:nvSpPr>
        <xdr:cNvPr id="14183" name="Text Box 34"/>
        <xdr:cNvSpPr txBox="1">
          <a:spLocks noChangeArrowheads="1"/>
        </xdr:cNvSpPr>
      </xdr:nvSpPr>
      <xdr:spPr>
        <a:xfrm>
          <a:off x="3495675" y="27622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15</xdr:row>
      <xdr:rowOff>0</xdr:rowOff>
    </xdr:from>
    <xdr:to>
      <xdr:col>4</xdr:col>
      <xdr:colOff>133350</xdr:colOff>
      <xdr:row>15</xdr:row>
      <xdr:rowOff>190500</xdr:rowOff>
    </xdr:to>
    <xdr:sp>
      <xdr:nvSpPr>
        <xdr:cNvPr id="14184" name="Text Box 34"/>
        <xdr:cNvSpPr txBox="1">
          <a:spLocks noChangeArrowheads="1"/>
        </xdr:cNvSpPr>
      </xdr:nvSpPr>
      <xdr:spPr>
        <a:xfrm>
          <a:off x="3495675" y="27622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15</xdr:row>
      <xdr:rowOff>0</xdr:rowOff>
    </xdr:from>
    <xdr:to>
      <xdr:col>4</xdr:col>
      <xdr:colOff>133350</xdr:colOff>
      <xdr:row>15</xdr:row>
      <xdr:rowOff>190500</xdr:rowOff>
    </xdr:to>
    <xdr:sp>
      <xdr:nvSpPr>
        <xdr:cNvPr id="14185" name="Text Box 34"/>
        <xdr:cNvSpPr txBox="1">
          <a:spLocks noChangeArrowheads="1"/>
        </xdr:cNvSpPr>
      </xdr:nvSpPr>
      <xdr:spPr>
        <a:xfrm>
          <a:off x="3495675" y="27622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15</xdr:row>
      <xdr:rowOff>0</xdr:rowOff>
    </xdr:from>
    <xdr:to>
      <xdr:col>4</xdr:col>
      <xdr:colOff>133350</xdr:colOff>
      <xdr:row>15</xdr:row>
      <xdr:rowOff>190500</xdr:rowOff>
    </xdr:to>
    <xdr:sp>
      <xdr:nvSpPr>
        <xdr:cNvPr id="14186" name="Text Box 34"/>
        <xdr:cNvSpPr txBox="1">
          <a:spLocks noChangeArrowheads="1"/>
        </xdr:cNvSpPr>
      </xdr:nvSpPr>
      <xdr:spPr>
        <a:xfrm>
          <a:off x="3495675" y="27622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15</xdr:row>
      <xdr:rowOff>0</xdr:rowOff>
    </xdr:from>
    <xdr:to>
      <xdr:col>4</xdr:col>
      <xdr:colOff>133350</xdr:colOff>
      <xdr:row>15</xdr:row>
      <xdr:rowOff>190500</xdr:rowOff>
    </xdr:to>
    <xdr:sp>
      <xdr:nvSpPr>
        <xdr:cNvPr id="14187" name="Text Box 34"/>
        <xdr:cNvSpPr txBox="1">
          <a:spLocks noChangeArrowheads="1"/>
        </xdr:cNvSpPr>
      </xdr:nvSpPr>
      <xdr:spPr>
        <a:xfrm>
          <a:off x="3495675" y="27622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15</xdr:row>
      <xdr:rowOff>0</xdr:rowOff>
    </xdr:from>
    <xdr:to>
      <xdr:col>4</xdr:col>
      <xdr:colOff>133350</xdr:colOff>
      <xdr:row>15</xdr:row>
      <xdr:rowOff>190500</xdr:rowOff>
    </xdr:to>
    <xdr:sp>
      <xdr:nvSpPr>
        <xdr:cNvPr id="14188" name="Text Box 34"/>
        <xdr:cNvSpPr txBox="1">
          <a:spLocks noChangeArrowheads="1"/>
        </xdr:cNvSpPr>
      </xdr:nvSpPr>
      <xdr:spPr>
        <a:xfrm>
          <a:off x="3495675" y="27622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15</xdr:row>
      <xdr:rowOff>0</xdr:rowOff>
    </xdr:from>
    <xdr:to>
      <xdr:col>4</xdr:col>
      <xdr:colOff>133350</xdr:colOff>
      <xdr:row>15</xdr:row>
      <xdr:rowOff>190500</xdr:rowOff>
    </xdr:to>
    <xdr:sp>
      <xdr:nvSpPr>
        <xdr:cNvPr id="14189" name="Text Box 34"/>
        <xdr:cNvSpPr txBox="1">
          <a:spLocks noChangeArrowheads="1"/>
        </xdr:cNvSpPr>
      </xdr:nvSpPr>
      <xdr:spPr>
        <a:xfrm>
          <a:off x="3495675" y="27622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15</xdr:row>
      <xdr:rowOff>0</xdr:rowOff>
    </xdr:from>
    <xdr:to>
      <xdr:col>4</xdr:col>
      <xdr:colOff>133350</xdr:colOff>
      <xdr:row>15</xdr:row>
      <xdr:rowOff>190500</xdr:rowOff>
    </xdr:to>
    <xdr:sp>
      <xdr:nvSpPr>
        <xdr:cNvPr id="14190" name="Text Box 34"/>
        <xdr:cNvSpPr txBox="1">
          <a:spLocks noChangeArrowheads="1"/>
        </xdr:cNvSpPr>
      </xdr:nvSpPr>
      <xdr:spPr>
        <a:xfrm>
          <a:off x="3495675" y="27622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15</xdr:row>
      <xdr:rowOff>0</xdr:rowOff>
    </xdr:from>
    <xdr:to>
      <xdr:col>4</xdr:col>
      <xdr:colOff>133350</xdr:colOff>
      <xdr:row>15</xdr:row>
      <xdr:rowOff>190500</xdr:rowOff>
    </xdr:to>
    <xdr:sp>
      <xdr:nvSpPr>
        <xdr:cNvPr id="14191" name="Text Box 34"/>
        <xdr:cNvSpPr txBox="1">
          <a:spLocks noChangeArrowheads="1"/>
        </xdr:cNvSpPr>
      </xdr:nvSpPr>
      <xdr:spPr>
        <a:xfrm>
          <a:off x="3495675" y="27622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15</xdr:row>
      <xdr:rowOff>0</xdr:rowOff>
    </xdr:from>
    <xdr:to>
      <xdr:col>4</xdr:col>
      <xdr:colOff>133350</xdr:colOff>
      <xdr:row>15</xdr:row>
      <xdr:rowOff>190500</xdr:rowOff>
    </xdr:to>
    <xdr:sp>
      <xdr:nvSpPr>
        <xdr:cNvPr id="14192" name="Text Box 34"/>
        <xdr:cNvSpPr txBox="1">
          <a:spLocks noChangeArrowheads="1"/>
        </xdr:cNvSpPr>
      </xdr:nvSpPr>
      <xdr:spPr>
        <a:xfrm>
          <a:off x="3495675" y="27622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15</xdr:row>
      <xdr:rowOff>0</xdr:rowOff>
    </xdr:from>
    <xdr:to>
      <xdr:col>4</xdr:col>
      <xdr:colOff>133350</xdr:colOff>
      <xdr:row>15</xdr:row>
      <xdr:rowOff>190500</xdr:rowOff>
    </xdr:to>
    <xdr:sp>
      <xdr:nvSpPr>
        <xdr:cNvPr id="14193" name="Text Box 34"/>
        <xdr:cNvSpPr txBox="1">
          <a:spLocks noChangeArrowheads="1"/>
        </xdr:cNvSpPr>
      </xdr:nvSpPr>
      <xdr:spPr>
        <a:xfrm>
          <a:off x="3495675" y="27622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15</xdr:row>
      <xdr:rowOff>0</xdr:rowOff>
    </xdr:from>
    <xdr:to>
      <xdr:col>4</xdr:col>
      <xdr:colOff>133350</xdr:colOff>
      <xdr:row>15</xdr:row>
      <xdr:rowOff>190500</xdr:rowOff>
    </xdr:to>
    <xdr:sp>
      <xdr:nvSpPr>
        <xdr:cNvPr id="14194" name="Text Box 34"/>
        <xdr:cNvSpPr txBox="1">
          <a:spLocks noChangeArrowheads="1"/>
        </xdr:cNvSpPr>
      </xdr:nvSpPr>
      <xdr:spPr>
        <a:xfrm>
          <a:off x="3495675" y="27622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15</xdr:row>
      <xdr:rowOff>0</xdr:rowOff>
    </xdr:from>
    <xdr:to>
      <xdr:col>4</xdr:col>
      <xdr:colOff>133350</xdr:colOff>
      <xdr:row>15</xdr:row>
      <xdr:rowOff>190500</xdr:rowOff>
    </xdr:to>
    <xdr:sp>
      <xdr:nvSpPr>
        <xdr:cNvPr id="14195" name="Text Box 34"/>
        <xdr:cNvSpPr txBox="1">
          <a:spLocks noChangeArrowheads="1"/>
        </xdr:cNvSpPr>
      </xdr:nvSpPr>
      <xdr:spPr>
        <a:xfrm>
          <a:off x="3495675" y="27622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15</xdr:row>
      <xdr:rowOff>0</xdr:rowOff>
    </xdr:from>
    <xdr:to>
      <xdr:col>4</xdr:col>
      <xdr:colOff>133350</xdr:colOff>
      <xdr:row>15</xdr:row>
      <xdr:rowOff>190500</xdr:rowOff>
    </xdr:to>
    <xdr:sp>
      <xdr:nvSpPr>
        <xdr:cNvPr id="14196" name="Text Box 34"/>
        <xdr:cNvSpPr txBox="1">
          <a:spLocks noChangeArrowheads="1"/>
        </xdr:cNvSpPr>
      </xdr:nvSpPr>
      <xdr:spPr>
        <a:xfrm>
          <a:off x="3495675" y="27622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15</xdr:row>
      <xdr:rowOff>0</xdr:rowOff>
    </xdr:from>
    <xdr:to>
      <xdr:col>4</xdr:col>
      <xdr:colOff>133350</xdr:colOff>
      <xdr:row>15</xdr:row>
      <xdr:rowOff>190500</xdr:rowOff>
    </xdr:to>
    <xdr:sp>
      <xdr:nvSpPr>
        <xdr:cNvPr id="14197" name="Text Box 34"/>
        <xdr:cNvSpPr txBox="1">
          <a:spLocks noChangeArrowheads="1"/>
        </xdr:cNvSpPr>
      </xdr:nvSpPr>
      <xdr:spPr>
        <a:xfrm>
          <a:off x="3495675" y="27622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15</xdr:row>
      <xdr:rowOff>0</xdr:rowOff>
    </xdr:from>
    <xdr:to>
      <xdr:col>4</xdr:col>
      <xdr:colOff>133350</xdr:colOff>
      <xdr:row>15</xdr:row>
      <xdr:rowOff>190500</xdr:rowOff>
    </xdr:to>
    <xdr:sp>
      <xdr:nvSpPr>
        <xdr:cNvPr id="14198" name="Text Box 34"/>
        <xdr:cNvSpPr txBox="1">
          <a:spLocks noChangeArrowheads="1"/>
        </xdr:cNvSpPr>
      </xdr:nvSpPr>
      <xdr:spPr>
        <a:xfrm>
          <a:off x="3495675" y="27622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15</xdr:row>
      <xdr:rowOff>0</xdr:rowOff>
    </xdr:from>
    <xdr:to>
      <xdr:col>4</xdr:col>
      <xdr:colOff>133350</xdr:colOff>
      <xdr:row>15</xdr:row>
      <xdr:rowOff>190500</xdr:rowOff>
    </xdr:to>
    <xdr:sp>
      <xdr:nvSpPr>
        <xdr:cNvPr id="14199" name="Text Box 34"/>
        <xdr:cNvSpPr txBox="1">
          <a:spLocks noChangeArrowheads="1"/>
        </xdr:cNvSpPr>
      </xdr:nvSpPr>
      <xdr:spPr>
        <a:xfrm>
          <a:off x="3495675" y="27622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15</xdr:row>
      <xdr:rowOff>0</xdr:rowOff>
    </xdr:from>
    <xdr:to>
      <xdr:col>4</xdr:col>
      <xdr:colOff>133350</xdr:colOff>
      <xdr:row>15</xdr:row>
      <xdr:rowOff>190500</xdr:rowOff>
    </xdr:to>
    <xdr:sp>
      <xdr:nvSpPr>
        <xdr:cNvPr id="14200" name="Text Box 34"/>
        <xdr:cNvSpPr txBox="1">
          <a:spLocks noChangeArrowheads="1"/>
        </xdr:cNvSpPr>
      </xdr:nvSpPr>
      <xdr:spPr>
        <a:xfrm>
          <a:off x="3495675" y="27622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15</xdr:row>
      <xdr:rowOff>0</xdr:rowOff>
    </xdr:from>
    <xdr:to>
      <xdr:col>4</xdr:col>
      <xdr:colOff>133350</xdr:colOff>
      <xdr:row>15</xdr:row>
      <xdr:rowOff>190500</xdr:rowOff>
    </xdr:to>
    <xdr:sp>
      <xdr:nvSpPr>
        <xdr:cNvPr id="14201" name="Text Box 34"/>
        <xdr:cNvSpPr txBox="1">
          <a:spLocks noChangeArrowheads="1"/>
        </xdr:cNvSpPr>
      </xdr:nvSpPr>
      <xdr:spPr>
        <a:xfrm>
          <a:off x="3495675" y="27622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15</xdr:row>
      <xdr:rowOff>0</xdr:rowOff>
    </xdr:from>
    <xdr:to>
      <xdr:col>4</xdr:col>
      <xdr:colOff>133350</xdr:colOff>
      <xdr:row>15</xdr:row>
      <xdr:rowOff>190500</xdr:rowOff>
    </xdr:to>
    <xdr:sp>
      <xdr:nvSpPr>
        <xdr:cNvPr id="14202" name="Text Box 34"/>
        <xdr:cNvSpPr txBox="1">
          <a:spLocks noChangeArrowheads="1"/>
        </xdr:cNvSpPr>
      </xdr:nvSpPr>
      <xdr:spPr>
        <a:xfrm>
          <a:off x="3495675" y="27622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15</xdr:row>
      <xdr:rowOff>0</xdr:rowOff>
    </xdr:from>
    <xdr:to>
      <xdr:col>4</xdr:col>
      <xdr:colOff>133350</xdr:colOff>
      <xdr:row>15</xdr:row>
      <xdr:rowOff>190500</xdr:rowOff>
    </xdr:to>
    <xdr:sp>
      <xdr:nvSpPr>
        <xdr:cNvPr id="14203" name="Text Box 34"/>
        <xdr:cNvSpPr txBox="1">
          <a:spLocks noChangeArrowheads="1"/>
        </xdr:cNvSpPr>
      </xdr:nvSpPr>
      <xdr:spPr>
        <a:xfrm>
          <a:off x="3495675" y="27622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15</xdr:row>
      <xdr:rowOff>0</xdr:rowOff>
    </xdr:from>
    <xdr:to>
      <xdr:col>4</xdr:col>
      <xdr:colOff>133350</xdr:colOff>
      <xdr:row>15</xdr:row>
      <xdr:rowOff>190500</xdr:rowOff>
    </xdr:to>
    <xdr:sp>
      <xdr:nvSpPr>
        <xdr:cNvPr id="14204" name="Text Box 34"/>
        <xdr:cNvSpPr txBox="1">
          <a:spLocks noChangeArrowheads="1"/>
        </xdr:cNvSpPr>
      </xdr:nvSpPr>
      <xdr:spPr>
        <a:xfrm>
          <a:off x="3495675" y="27622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15</xdr:row>
      <xdr:rowOff>0</xdr:rowOff>
    </xdr:from>
    <xdr:to>
      <xdr:col>4</xdr:col>
      <xdr:colOff>133350</xdr:colOff>
      <xdr:row>15</xdr:row>
      <xdr:rowOff>190500</xdr:rowOff>
    </xdr:to>
    <xdr:sp>
      <xdr:nvSpPr>
        <xdr:cNvPr id="14205" name="Text Box 34"/>
        <xdr:cNvSpPr txBox="1">
          <a:spLocks noChangeArrowheads="1"/>
        </xdr:cNvSpPr>
      </xdr:nvSpPr>
      <xdr:spPr>
        <a:xfrm>
          <a:off x="3495675" y="27622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15</xdr:row>
      <xdr:rowOff>0</xdr:rowOff>
    </xdr:from>
    <xdr:to>
      <xdr:col>4</xdr:col>
      <xdr:colOff>133350</xdr:colOff>
      <xdr:row>15</xdr:row>
      <xdr:rowOff>190500</xdr:rowOff>
    </xdr:to>
    <xdr:sp>
      <xdr:nvSpPr>
        <xdr:cNvPr id="14206" name="Text Box 34"/>
        <xdr:cNvSpPr txBox="1">
          <a:spLocks noChangeArrowheads="1"/>
        </xdr:cNvSpPr>
      </xdr:nvSpPr>
      <xdr:spPr>
        <a:xfrm>
          <a:off x="3495675" y="27622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15</xdr:row>
      <xdr:rowOff>0</xdr:rowOff>
    </xdr:from>
    <xdr:to>
      <xdr:col>4</xdr:col>
      <xdr:colOff>133350</xdr:colOff>
      <xdr:row>15</xdr:row>
      <xdr:rowOff>190500</xdr:rowOff>
    </xdr:to>
    <xdr:sp>
      <xdr:nvSpPr>
        <xdr:cNvPr id="14207" name="Text Box 34"/>
        <xdr:cNvSpPr txBox="1">
          <a:spLocks noChangeArrowheads="1"/>
        </xdr:cNvSpPr>
      </xdr:nvSpPr>
      <xdr:spPr>
        <a:xfrm>
          <a:off x="3495675" y="27622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15</xdr:row>
      <xdr:rowOff>0</xdr:rowOff>
    </xdr:from>
    <xdr:to>
      <xdr:col>4</xdr:col>
      <xdr:colOff>133350</xdr:colOff>
      <xdr:row>15</xdr:row>
      <xdr:rowOff>190500</xdr:rowOff>
    </xdr:to>
    <xdr:sp>
      <xdr:nvSpPr>
        <xdr:cNvPr id="14208" name="Text Box 34"/>
        <xdr:cNvSpPr txBox="1">
          <a:spLocks noChangeArrowheads="1"/>
        </xdr:cNvSpPr>
      </xdr:nvSpPr>
      <xdr:spPr>
        <a:xfrm>
          <a:off x="3495675" y="27622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15</xdr:row>
      <xdr:rowOff>0</xdr:rowOff>
    </xdr:from>
    <xdr:to>
      <xdr:col>4</xdr:col>
      <xdr:colOff>133350</xdr:colOff>
      <xdr:row>15</xdr:row>
      <xdr:rowOff>190500</xdr:rowOff>
    </xdr:to>
    <xdr:sp>
      <xdr:nvSpPr>
        <xdr:cNvPr id="14209" name="Text Box 34"/>
        <xdr:cNvSpPr txBox="1">
          <a:spLocks noChangeArrowheads="1"/>
        </xdr:cNvSpPr>
      </xdr:nvSpPr>
      <xdr:spPr>
        <a:xfrm>
          <a:off x="3495675" y="27622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15</xdr:row>
      <xdr:rowOff>0</xdr:rowOff>
    </xdr:from>
    <xdr:to>
      <xdr:col>4</xdr:col>
      <xdr:colOff>133350</xdr:colOff>
      <xdr:row>15</xdr:row>
      <xdr:rowOff>190500</xdr:rowOff>
    </xdr:to>
    <xdr:sp>
      <xdr:nvSpPr>
        <xdr:cNvPr id="14210" name="Text Box 34"/>
        <xdr:cNvSpPr txBox="1">
          <a:spLocks noChangeArrowheads="1"/>
        </xdr:cNvSpPr>
      </xdr:nvSpPr>
      <xdr:spPr>
        <a:xfrm>
          <a:off x="3495675" y="27622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15</xdr:row>
      <xdr:rowOff>0</xdr:rowOff>
    </xdr:from>
    <xdr:to>
      <xdr:col>4</xdr:col>
      <xdr:colOff>133350</xdr:colOff>
      <xdr:row>15</xdr:row>
      <xdr:rowOff>190500</xdr:rowOff>
    </xdr:to>
    <xdr:sp>
      <xdr:nvSpPr>
        <xdr:cNvPr id="14211" name="Text Box 34"/>
        <xdr:cNvSpPr txBox="1">
          <a:spLocks noChangeArrowheads="1"/>
        </xdr:cNvSpPr>
      </xdr:nvSpPr>
      <xdr:spPr>
        <a:xfrm>
          <a:off x="3495675" y="27622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15</xdr:row>
      <xdr:rowOff>0</xdr:rowOff>
    </xdr:from>
    <xdr:to>
      <xdr:col>4</xdr:col>
      <xdr:colOff>133350</xdr:colOff>
      <xdr:row>15</xdr:row>
      <xdr:rowOff>190500</xdr:rowOff>
    </xdr:to>
    <xdr:sp>
      <xdr:nvSpPr>
        <xdr:cNvPr id="14212" name="Text Box 34"/>
        <xdr:cNvSpPr txBox="1">
          <a:spLocks noChangeArrowheads="1"/>
        </xdr:cNvSpPr>
      </xdr:nvSpPr>
      <xdr:spPr>
        <a:xfrm>
          <a:off x="3495675" y="27622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15</xdr:row>
      <xdr:rowOff>0</xdr:rowOff>
    </xdr:from>
    <xdr:to>
      <xdr:col>4</xdr:col>
      <xdr:colOff>133350</xdr:colOff>
      <xdr:row>15</xdr:row>
      <xdr:rowOff>190500</xdr:rowOff>
    </xdr:to>
    <xdr:sp>
      <xdr:nvSpPr>
        <xdr:cNvPr id="14213" name="Text Box 34"/>
        <xdr:cNvSpPr txBox="1">
          <a:spLocks noChangeArrowheads="1"/>
        </xdr:cNvSpPr>
      </xdr:nvSpPr>
      <xdr:spPr>
        <a:xfrm>
          <a:off x="3495675" y="27622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15</xdr:row>
      <xdr:rowOff>0</xdr:rowOff>
    </xdr:from>
    <xdr:to>
      <xdr:col>4</xdr:col>
      <xdr:colOff>133350</xdr:colOff>
      <xdr:row>15</xdr:row>
      <xdr:rowOff>190500</xdr:rowOff>
    </xdr:to>
    <xdr:sp>
      <xdr:nvSpPr>
        <xdr:cNvPr id="14214" name="Text Box 34"/>
        <xdr:cNvSpPr txBox="1">
          <a:spLocks noChangeArrowheads="1"/>
        </xdr:cNvSpPr>
      </xdr:nvSpPr>
      <xdr:spPr>
        <a:xfrm>
          <a:off x="3495675" y="27622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15</xdr:row>
      <xdr:rowOff>0</xdr:rowOff>
    </xdr:from>
    <xdr:to>
      <xdr:col>4</xdr:col>
      <xdr:colOff>133350</xdr:colOff>
      <xdr:row>15</xdr:row>
      <xdr:rowOff>190500</xdr:rowOff>
    </xdr:to>
    <xdr:sp>
      <xdr:nvSpPr>
        <xdr:cNvPr id="14215" name="Text Box 34"/>
        <xdr:cNvSpPr txBox="1">
          <a:spLocks noChangeArrowheads="1"/>
        </xdr:cNvSpPr>
      </xdr:nvSpPr>
      <xdr:spPr>
        <a:xfrm>
          <a:off x="3495675" y="27622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15</xdr:row>
      <xdr:rowOff>0</xdr:rowOff>
    </xdr:from>
    <xdr:to>
      <xdr:col>4</xdr:col>
      <xdr:colOff>133350</xdr:colOff>
      <xdr:row>15</xdr:row>
      <xdr:rowOff>190500</xdr:rowOff>
    </xdr:to>
    <xdr:sp>
      <xdr:nvSpPr>
        <xdr:cNvPr id="14216" name="Text Box 34"/>
        <xdr:cNvSpPr txBox="1">
          <a:spLocks noChangeArrowheads="1"/>
        </xdr:cNvSpPr>
      </xdr:nvSpPr>
      <xdr:spPr>
        <a:xfrm>
          <a:off x="3495675" y="27622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15</xdr:row>
      <xdr:rowOff>0</xdr:rowOff>
    </xdr:from>
    <xdr:to>
      <xdr:col>4</xdr:col>
      <xdr:colOff>133350</xdr:colOff>
      <xdr:row>15</xdr:row>
      <xdr:rowOff>190500</xdr:rowOff>
    </xdr:to>
    <xdr:sp>
      <xdr:nvSpPr>
        <xdr:cNvPr id="14217" name="Text Box 34"/>
        <xdr:cNvSpPr txBox="1">
          <a:spLocks noChangeArrowheads="1"/>
        </xdr:cNvSpPr>
      </xdr:nvSpPr>
      <xdr:spPr>
        <a:xfrm>
          <a:off x="3495675" y="27622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15</xdr:row>
      <xdr:rowOff>0</xdr:rowOff>
    </xdr:from>
    <xdr:to>
      <xdr:col>4</xdr:col>
      <xdr:colOff>133350</xdr:colOff>
      <xdr:row>15</xdr:row>
      <xdr:rowOff>190500</xdr:rowOff>
    </xdr:to>
    <xdr:sp>
      <xdr:nvSpPr>
        <xdr:cNvPr id="14218" name="Text Box 34"/>
        <xdr:cNvSpPr txBox="1">
          <a:spLocks noChangeArrowheads="1"/>
        </xdr:cNvSpPr>
      </xdr:nvSpPr>
      <xdr:spPr>
        <a:xfrm>
          <a:off x="3495675" y="27622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15</xdr:row>
      <xdr:rowOff>0</xdr:rowOff>
    </xdr:from>
    <xdr:to>
      <xdr:col>4</xdr:col>
      <xdr:colOff>133350</xdr:colOff>
      <xdr:row>15</xdr:row>
      <xdr:rowOff>190500</xdr:rowOff>
    </xdr:to>
    <xdr:sp>
      <xdr:nvSpPr>
        <xdr:cNvPr id="14219" name="Text Box 34"/>
        <xdr:cNvSpPr txBox="1">
          <a:spLocks noChangeArrowheads="1"/>
        </xdr:cNvSpPr>
      </xdr:nvSpPr>
      <xdr:spPr>
        <a:xfrm>
          <a:off x="3495675" y="27622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15</xdr:row>
      <xdr:rowOff>0</xdr:rowOff>
    </xdr:from>
    <xdr:to>
      <xdr:col>4</xdr:col>
      <xdr:colOff>133350</xdr:colOff>
      <xdr:row>15</xdr:row>
      <xdr:rowOff>190500</xdr:rowOff>
    </xdr:to>
    <xdr:sp>
      <xdr:nvSpPr>
        <xdr:cNvPr id="14220" name="Text Box 34"/>
        <xdr:cNvSpPr txBox="1">
          <a:spLocks noChangeArrowheads="1"/>
        </xdr:cNvSpPr>
      </xdr:nvSpPr>
      <xdr:spPr>
        <a:xfrm>
          <a:off x="3495675" y="27622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15</xdr:row>
      <xdr:rowOff>0</xdr:rowOff>
    </xdr:from>
    <xdr:to>
      <xdr:col>4</xdr:col>
      <xdr:colOff>133350</xdr:colOff>
      <xdr:row>15</xdr:row>
      <xdr:rowOff>190500</xdr:rowOff>
    </xdr:to>
    <xdr:sp>
      <xdr:nvSpPr>
        <xdr:cNvPr id="14221" name="Text Box 34"/>
        <xdr:cNvSpPr txBox="1">
          <a:spLocks noChangeArrowheads="1"/>
        </xdr:cNvSpPr>
      </xdr:nvSpPr>
      <xdr:spPr>
        <a:xfrm>
          <a:off x="3495675" y="27622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15</xdr:row>
      <xdr:rowOff>0</xdr:rowOff>
    </xdr:from>
    <xdr:to>
      <xdr:col>4</xdr:col>
      <xdr:colOff>133350</xdr:colOff>
      <xdr:row>15</xdr:row>
      <xdr:rowOff>190500</xdr:rowOff>
    </xdr:to>
    <xdr:sp>
      <xdr:nvSpPr>
        <xdr:cNvPr id="14222" name="Text Box 34"/>
        <xdr:cNvSpPr txBox="1">
          <a:spLocks noChangeArrowheads="1"/>
        </xdr:cNvSpPr>
      </xdr:nvSpPr>
      <xdr:spPr>
        <a:xfrm>
          <a:off x="3495675" y="27622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15</xdr:row>
      <xdr:rowOff>0</xdr:rowOff>
    </xdr:from>
    <xdr:to>
      <xdr:col>4</xdr:col>
      <xdr:colOff>133350</xdr:colOff>
      <xdr:row>15</xdr:row>
      <xdr:rowOff>190500</xdr:rowOff>
    </xdr:to>
    <xdr:sp>
      <xdr:nvSpPr>
        <xdr:cNvPr id="14223" name="Text Box 34"/>
        <xdr:cNvSpPr txBox="1">
          <a:spLocks noChangeArrowheads="1"/>
        </xdr:cNvSpPr>
      </xdr:nvSpPr>
      <xdr:spPr>
        <a:xfrm>
          <a:off x="3495675" y="27622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15</xdr:row>
      <xdr:rowOff>0</xdr:rowOff>
    </xdr:from>
    <xdr:to>
      <xdr:col>4</xdr:col>
      <xdr:colOff>133350</xdr:colOff>
      <xdr:row>15</xdr:row>
      <xdr:rowOff>190500</xdr:rowOff>
    </xdr:to>
    <xdr:sp>
      <xdr:nvSpPr>
        <xdr:cNvPr id="14224" name="Text Box 34"/>
        <xdr:cNvSpPr txBox="1">
          <a:spLocks noChangeArrowheads="1"/>
        </xdr:cNvSpPr>
      </xdr:nvSpPr>
      <xdr:spPr>
        <a:xfrm>
          <a:off x="3495675" y="27622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2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3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4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5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6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7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8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9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10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11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12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13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14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15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16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17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18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19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20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21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22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23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24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25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26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27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28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29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30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31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32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33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34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35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36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37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38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39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40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41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42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43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44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45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46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47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48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49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50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51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52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53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54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55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56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57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58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59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60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61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62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63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64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65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66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67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68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69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70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71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72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73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74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75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76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77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78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79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80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81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82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83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84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85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86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87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88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89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90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91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92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93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94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95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96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97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98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99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100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101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102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103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104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105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106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107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108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109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110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111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112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113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114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115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116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117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118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119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120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121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122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123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124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125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126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127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128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129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130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131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132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133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134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135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136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137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138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139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140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141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142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143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144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145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146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147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148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149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150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151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152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153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154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155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156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157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158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159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160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161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162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163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164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165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166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167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168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169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170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171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172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173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174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175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176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177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178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179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180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181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182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183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184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185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186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187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188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189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190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191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192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193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194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195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196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197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198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199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200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201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202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203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204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205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206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207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208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209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210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211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212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133350</xdr:colOff>
      <xdr:row>16</xdr:row>
      <xdr:rowOff>190500</xdr:rowOff>
    </xdr:to>
    <xdr:sp>
      <xdr:nvSpPr>
        <xdr:cNvPr id="213" name="Text Box 34"/>
        <xdr:cNvSpPr txBox="1">
          <a:spLocks noChangeArrowheads="1"/>
        </xdr:cNvSpPr>
      </xdr:nvSpPr>
      <xdr:spPr>
        <a:xfrm>
          <a:off x="3495675" y="4044950"/>
          <a:ext cx="952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552450</xdr:colOff>
      <xdr:row>1</xdr:row>
      <xdr:rowOff>22860</xdr:rowOff>
    </xdr:from>
    <xdr:to>
      <xdr:col>2</xdr:col>
      <xdr:colOff>260985</xdr:colOff>
      <xdr:row>3</xdr:row>
      <xdr:rowOff>194310</xdr:rowOff>
    </xdr:to>
    <xdr:pic>
      <xdr:nvPicPr>
        <xdr:cNvPr id="214" name="图片 213"/>
        <xdr:cNvPicPr>
          <a:picLocks noChangeAspect="1"/>
        </xdr:cNvPicPr>
      </xdr:nvPicPr>
      <xdr:blipFill>
        <a:blip r:embed="rId1"/>
        <a:srcRect l="20433" t="20910" r="20330" b="17587"/>
        <a:stretch>
          <a:fillRect/>
        </a:stretch>
      </xdr:blipFill>
      <xdr:spPr>
        <a:xfrm>
          <a:off x="628650" y="184785"/>
          <a:ext cx="622935" cy="6286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hyperlink" Target="mailto:48733115@qq.com" TargetMode="External"/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255"/>
  <sheetViews>
    <sheetView tabSelected="1" workbookViewId="0">
      <pane ySplit="15" topLeftCell="A16" activePane="bottomLeft" state="frozen"/>
      <selection/>
      <selection pane="bottomLeft" activeCell="J17" sqref="J17"/>
    </sheetView>
  </sheetViews>
  <sheetFormatPr defaultColWidth="9" defaultRowHeight="12"/>
  <cols>
    <col min="1" max="1" width="0.888888888888889" style="8" customWidth="1"/>
    <col min="2" max="2" width="10.6666666666667" style="9" customWidth="1"/>
    <col min="3" max="3" width="13.6666666666667" style="10" customWidth="1"/>
    <col min="4" max="4" width="15.1111111111111" style="10" customWidth="1"/>
    <col min="5" max="5" width="14.8888888888889" style="11" customWidth="1"/>
    <col min="6" max="6" width="14.7777777777778" style="11" customWidth="1"/>
    <col min="7" max="7" width="14.3333333333333" style="12" customWidth="1"/>
    <col min="8" max="8" width="4.77777777777778" style="13" customWidth="1"/>
    <col min="9" max="9" width="7.55555555555556" style="14" customWidth="1"/>
    <col min="10" max="10" width="9.11111111111111" style="13" customWidth="1"/>
    <col min="11" max="11" width="8.11111111111111" style="13" customWidth="1"/>
    <col min="12" max="12" width="8" style="13" customWidth="1"/>
    <col min="13" max="13" width="10.1111111111111" style="15" customWidth="1"/>
    <col min="14" max="14" width="11.6666666666667" style="13" customWidth="1"/>
    <col min="15" max="15" width="12.2222222222222" style="16" customWidth="1"/>
    <col min="16" max="16" width="10.8888888888889" style="16" customWidth="1"/>
    <col min="17" max="17" width="11.1111111111111" style="17" customWidth="1"/>
    <col min="18" max="18" width="5.66666666666667" style="18" customWidth="1"/>
    <col min="19" max="19" width="6.66666666666667" style="10" customWidth="1"/>
    <col min="20" max="16383" width="8.88888888888889" style="10"/>
    <col min="16384" max="16384" width="9" style="10"/>
  </cols>
  <sheetData>
    <row r="1" ht="12.75"/>
    <row r="2" s="3" customFormat="1" ht="18" customHeight="1" spans="1:12">
      <c r="A2" s="19"/>
      <c r="B2" s="20" t="s">
        <v>0</v>
      </c>
      <c r="C2" s="21"/>
      <c r="D2" s="21"/>
      <c r="E2" s="21"/>
      <c r="F2" s="21"/>
      <c r="G2" s="22" t="s">
        <v>1</v>
      </c>
      <c r="H2" s="23" t="s">
        <v>2</v>
      </c>
      <c r="I2" s="23"/>
      <c r="J2" s="22" t="s">
        <v>3</v>
      </c>
      <c r="K2" s="95" t="s">
        <v>4</v>
      </c>
      <c r="L2" s="96"/>
    </row>
    <row r="3" s="3" customFormat="1" ht="18" customHeight="1" spans="1:12">
      <c r="A3" s="19"/>
      <c r="B3" s="24"/>
      <c r="C3" s="25"/>
      <c r="D3" s="25"/>
      <c r="E3" s="25"/>
      <c r="F3" s="25"/>
      <c r="G3" s="26" t="s">
        <v>5</v>
      </c>
      <c r="H3" s="27" t="s">
        <v>6</v>
      </c>
      <c r="I3" s="27"/>
      <c r="J3" s="26" t="s">
        <v>7</v>
      </c>
      <c r="K3" s="27" t="s">
        <v>4</v>
      </c>
      <c r="L3" s="97"/>
    </row>
    <row r="4" s="3" customFormat="1" ht="18" customHeight="1" spans="1:12">
      <c r="A4" s="19"/>
      <c r="B4" s="28"/>
      <c r="C4" s="29"/>
      <c r="D4" s="29"/>
      <c r="E4" s="29"/>
      <c r="F4" s="29"/>
      <c r="G4" s="30" t="s">
        <v>8</v>
      </c>
      <c r="H4" s="31" t="s">
        <v>9</v>
      </c>
      <c r="I4" s="31"/>
      <c r="J4" s="31"/>
      <c r="K4" s="31"/>
      <c r="L4" s="98"/>
    </row>
    <row r="5" ht="12.75" spans="2:18">
      <c r="B5" s="32"/>
      <c r="C5" s="33"/>
      <c r="D5" s="33"/>
      <c r="E5" s="32"/>
      <c r="F5" s="32"/>
      <c r="G5" s="34"/>
      <c r="H5" s="35"/>
      <c r="I5" s="99"/>
      <c r="J5" s="100"/>
      <c r="K5" s="32"/>
      <c r="L5" s="101"/>
      <c r="R5" s="10"/>
    </row>
    <row r="6" s="4" customFormat="1" ht="13.5" customHeight="1" spans="1:17">
      <c r="A6" s="36"/>
      <c r="B6" s="37" t="s">
        <v>10</v>
      </c>
      <c r="C6" s="38"/>
      <c r="D6" s="39"/>
      <c r="E6" s="40" t="s">
        <v>11</v>
      </c>
      <c r="F6" s="41"/>
      <c r="G6" s="42" t="s">
        <v>12</v>
      </c>
      <c r="H6" s="43"/>
      <c r="I6" s="102"/>
      <c r="N6" s="103" t="s">
        <v>13</v>
      </c>
      <c r="O6" s="104" t="s">
        <v>14</v>
      </c>
      <c r="P6" s="105">
        <f>N39*N7</f>
        <v>0</v>
      </c>
      <c r="Q6" s="156"/>
    </row>
    <row r="7" s="4" customFormat="1" ht="13.5" customHeight="1" spans="1:17">
      <c r="A7" s="36"/>
      <c r="B7" s="44" t="s">
        <v>15</v>
      </c>
      <c r="C7" s="45"/>
      <c r="D7" s="46"/>
      <c r="E7" s="47" t="s">
        <v>16</v>
      </c>
      <c r="F7" s="48"/>
      <c r="G7" s="49" t="s">
        <v>17</v>
      </c>
      <c r="H7" s="39"/>
      <c r="I7" s="106"/>
      <c r="N7" s="107">
        <v>175</v>
      </c>
      <c r="O7" s="108"/>
      <c r="P7" s="109"/>
      <c r="Q7" s="157"/>
    </row>
    <row r="8" s="4" customFormat="1" ht="13.5" customHeight="1" spans="1:17">
      <c r="A8" s="36"/>
      <c r="B8" s="50" t="s">
        <v>18</v>
      </c>
      <c r="C8" s="51"/>
      <c r="D8" s="39"/>
      <c r="E8" s="52" t="s">
        <v>19</v>
      </c>
      <c r="F8" s="41"/>
      <c r="G8" s="53" t="s">
        <v>20</v>
      </c>
      <c r="H8" s="54"/>
      <c r="I8" s="110"/>
      <c r="N8" s="111"/>
      <c r="O8" s="112"/>
      <c r="P8" s="113"/>
      <c r="Q8" s="158"/>
    </row>
    <row r="9" s="4" customFormat="1" ht="13.5" customHeight="1" spans="1:17">
      <c r="A9" s="36"/>
      <c r="B9" s="55" t="s">
        <v>21</v>
      </c>
      <c r="C9" s="56"/>
      <c r="D9" s="57"/>
      <c r="E9" s="58" t="s">
        <v>22</v>
      </c>
      <c r="F9" s="59"/>
      <c r="G9" s="60" t="s">
        <v>23</v>
      </c>
      <c r="H9" s="61"/>
      <c r="I9" s="114"/>
      <c r="N9" s="115" t="s">
        <v>24</v>
      </c>
      <c r="O9" s="116" t="s">
        <v>25</v>
      </c>
      <c r="P9" s="117"/>
      <c r="Q9" s="159"/>
    </row>
    <row r="10" s="5" customFormat="1" ht="13.5" customHeight="1" spans="2:12">
      <c r="B10" s="62"/>
      <c r="C10" s="62"/>
      <c r="D10" s="63"/>
      <c r="E10" s="63"/>
      <c r="F10" s="63"/>
      <c r="G10" s="62"/>
      <c r="H10" s="62"/>
      <c r="I10" s="62"/>
      <c r="J10" s="118"/>
      <c r="K10" s="119"/>
      <c r="L10" s="119"/>
    </row>
    <row r="11" s="4" customFormat="1" ht="18.75" customHeight="1" spans="1:19">
      <c r="A11" s="5"/>
      <c r="B11" s="5"/>
      <c r="C11" s="62"/>
      <c r="D11" s="62"/>
      <c r="E11" s="62"/>
      <c r="F11" s="62"/>
      <c r="G11" s="64"/>
      <c r="H11" s="65"/>
      <c r="I11" s="120"/>
      <c r="J11" s="121"/>
      <c r="K11" s="5"/>
      <c r="L11" s="120"/>
      <c r="M11" s="120"/>
      <c r="N11" s="101"/>
      <c r="O11" s="120"/>
      <c r="P11" s="122"/>
      <c r="Q11" s="160"/>
      <c r="R11" s="122"/>
      <c r="S11" s="161"/>
    </row>
    <row r="12" ht="6.75" customHeight="1" spans="2:18">
      <c r="B12" s="66"/>
      <c r="C12" s="67"/>
      <c r="D12" s="67"/>
      <c r="E12" s="66"/>
      <c r="F12" s="66"/>
      <c r="G12" s="68"/>
      <c r="H12" s="69"/>
      <c r="I12" s="123"/>
      <c r="J12" s="124"/>
      <c r="K12" s="66"/>
      <c r="L12" s="123"/>
      <c r="M12" s="123"/>
      <c r="N12" s="125"/>
      <c r="O12" s="125"/>
      <c r="P12" s="125"/>
      <c r="Q12" s="162"/>
      <c r="R12" s="32"/>
    </row>
    <row r="13" ht="17.25" customHeight="1" spans="2:19">
      <c r="B13" s="10"/>
      <c r="C13" s="9"/>
      <c r="D13" s="9"/>
      <c r="E13" s="10"/>
      <c r="F13" s="10"/>
      <c r="G13" s="11"/>
      <c r="H13" s="12"/>
      <c r="I13" s="13"/>
      <c r="J13" s="14"/>
      <c r="K13" s="10"/>
      <c r="M13" s="13"/>
      <c r="N13" s="101"/>
      <c r="O13" s="120"/>
      <c r="R13" s="16"/>
      <c r="S13" s="18"/>
    </row>
    <row r="14" spans="2:18">
      <c r="B14" s="70" t="s">
        <v>26</v>
      </c>
      <c r="C14" s="71" t="s">
        <v>27</v>
      </c>
      <c r="D14" s="72" t="s">
        <v>28</v>
      </c>
      <c r="E14" s="72" t="s">
        <v>29</v>
      </c>
      <c r="F14" s="73" t="s">
        <v>30</v>
      </c>
      <c r="G14" s="74" t="s">
        <v>31</v>
      </c>
      <c r="H14" s="75"/>
      <c r="I14" s="126" t="s">
        <v>32</v>
      </c>
      <c r="J14" s="127" t="s">
        <v>33</v>
      </c>
      <c r="K14" s="128" t="s">
        <v>34</v>
      </c>
      <c r="L14" s="129"/>
      <c r="M14" s="130" t="s">
        <v>35</v>
      </c>
      <c r="N14" s="131" t="s">
        <v>36</v>
      </c>
      <c r="O14" s="132" t="s">
        <v>37</v>
      </c>
      <c r="P14" s="133"/>
      <c r="Q14" s="163"/>
      <c r="R14" s="10"/>
    </row>
    <row r="15" ht="15.75" customHeight="1" spans="2:18">
      <c r="B15" s="76"/>
      <c r="C15" s="77"/>
      <c r="D15" s="78"/>
      <c r="E15" s="78"/>
      <c r="F15" s="79" t="s">
        <v>38</v>
      </c>
      <c r="G15" s="80"/>
      <c r="H15" s="81"/>
      <c r="I15" s="134"/>
      <c r="J15" s="135"/>
      <c r="K15" s="136"/>
      <c r="L15" s="137"/>
      <c r="M15" s="138"/>
      <c r="N15" s="139"/>
      <c r="O15" s="140"/>
      <c r="P15" s="141"/>
      <c r="Q15" s="164"/>
      <c r="R15" s="10"/>
    </row>
    <row r="16" s="6" customFormat="1" ht="101" customHeight="1" spans="1:18">
      <c r="A16" s="82"/>
      <c r="B16" s="83">
        <v>1</v>
      </c>
      <c r="C16" s="83"/>
      <c r="D16" s="84"/>
      <c r="E16" s="84"/>
      <c r="F16" s="84"/>
      <c r="G16" s="85"/>
      <c r="H16" s="86" t="s">
        <v>39</v>
      </c>
      <c r="I16" s="142"/>
      <c r="J16" s="142">
        <f t="shared" ref="J16:J38" si="0">G16*I16</f>
        <v>0</v>
      </c>
      <c r="K16" s="143"/>
      <c r="L16" s="143"/>
      <c r="M16" s="144">
        <f t="shared" ref="M16:M38" si="1">J16*0.05</f>
        <v>0</v>
      </c>
      <c r="N16" s="145">
        <f t="shared" ref="N16:N38" si="2">J16+K16+M16</f>
        <v>0</v>
      </c>
      <c r="O16" s="146"/>
      <c r="P16" s="147"/>
      <c r="Q16" s="165"/>
      <c r="R16" s="18"/>
    </row>
    <row r="17" s="6" customFormat="1" ht="101" customHeight="1" spans="1:18">
      <c r="A17" s="82"/>
      <c r="B17" s="83">
        <v>1</v>
      </c>
      <c r="C17" s="83"/>
      <c r="D17" s="84"/>
      <c r="E17" s="84"/>
      <c r="F17" s="84"/>
      <c r="G17" s="85"/>
      <c r="H17" s="86" t="s">
        <v>39</v>
      </c>
      <c r="I17" s="142"/>
      <c r="J17" s="142">
        <f t="shared" si="0"/>
        <v>0</v>
      </c>
      <c r="K17" s="143"/>
      <c r="L17" s="143"/>
      <c r="M17" s="144">
        <f t="shared" si="1"/>
        <v>0</v>
      </c>
      <c r="N17" s="145">
        <f t="shared" si="2"/>
        <v>0</v>
      </c>
      <c r="O17" s="146"/>
      <c r="P17" s="147"/>
      <c r="Q17" s="165"/>
      <c r="R17" s="18"/>
    </row>
    <row r="18" s="6" customFormat="1" ht="101" customHeight="1" spans="1:18">
      <c r="A18" s="82"/>
      <c r="B18" s="83">
        <v>1</v>
      </c>
      <c r="C18" s="83"/>
      <c r="D18" s="84"/>
      <c r="E18" s="84"/>
      <c r="F18" s="84"/>
      <c r="G18" s="85"/>
      <c r="H18" s="86" t="s">
        <v>39</v>
      </c>
      <c r="I18" s="142"/>
      <c r="J18" s="142">
        <f t="shared" si="0"/>
        <v>0</v>
      </c>
      <c r="K18" s="143"/>
      <c r="L18" s="143"/>
      <c r="M18" s="144">
        <f t="shared" si="1"/>
        <v>0</v>
      </c>
      <c r="N18" s="145">
        <f t="shared" si="2"/>
        <v>0</v>
      </c>
      <c r="O18" s="146"/>
      <c r="P18" s="147"/>
      <c r="Q18" s="165"/>
      <c r="R18" s="18"/>
    </row>
    <row r="19" s="6" customFormat="1" ht="101" customHeight="1" spans="1:18">
      <c r="A19" s="82"/>
      <c r="B19" s="83">
        <v>1</v>
      </c>
      <c r="C19" s="83"/>
      <c r="D19" s="84"/>
      <c r="E19" s="84"/>
      <c r="F19" s="84"/>
      <c r="G19" s="85"/>
      <c r="H19" s="86" t="s">
        <v>39</v>
      </c>
      <c r="I19" s="142"/>
      <c r="J19" s="142">
        <f t="shared" si="0"/>
        <v>0</v>
      </c>
      <c r="K19" s="143"/>
      <c r="L19" s="143"/>
      <c r="M19" s="144">
        <f t="shared" si="1"/>
        <v>0</v>
      </c>
      <c r="N19" s="145">
        <f t="shared" si="2"/>
        <v>0</v>
      </c>
      <c r="O19" s="146"/>
      <c r="P19" s="147"/>
      <c r="Q19" s="165"/>
      <c r="R19" s="18"/>
    </row>
    <row r="20" s="6" customFormat="1" ht="101" customHeight="1" spans="1:18">
      <c r="A20" s="82"/>
      <c r="B20" s="83">
        <v>1</v>
      </c>
      <c r="C20" s="83"/>
      <c r="D20" s="84"/>
      <c r="E20" s="84"/>
      <c r="F20" s="84"/>
      <c r="G20" s="85"/>
      <c r="H20" s="86" t="s">
        <v>39</v>
      </c>
      <c r="I20" s="142"/>
      <c r="J20" s="142">
        <f t="shared" si="0"/>
        <v>0</v>
      </c>
      <c r="K20" s="143"/>
      <c r="L20" s="143"/>
      <c r="M20" s="144">
        <f t="shared" si="1"/>
        <v>0</v>
      </c>
      <c r="N20" s="145">
        <f t="shared" si="2"/>
        <v>0</v>
      </c>
      <c r="O20" s="146"/>
      <c r="P20" s="147"/>
      <c r="Q20" s="165"/>
      <c r="R20" s="18"/>
    </row>
    <row r="21" s="6" customFormat="1" ht="101" customHeight="1" spans="1:18">
      <c r="A21" s="82"/>
      <c r="B21" s="83">
        <v>1</v>
      </c>
      <c r="C21" s="83"/>
      <c r="D21" s="84"/>
      <c r="E21" s="84"/>
      <c r="F21" s="84"/>
      <c r="G21" s="85"/>
      <c r="H21" s="86" t="s">
        <v>39</v>
      </c>
      <c r="I21" s="142"/>
      <c r="J21" s="142">
        <f t="shared" si="0"/>
        <v>0</v>
      </c>
      <c r="K21" s="143"/>
      <c r="L21" s="143"/>
      <c r="M21" s="144">
        <f t="shared" si="1"/>
        <v>0</v>
      </c>
      <c r="N21" s="145">
        <f t="shared" si="2"/>
        <v>0</v>
      </c>
      <c r="O21" s="146"/>
      <c r="P21" s="147"/>
      <c r="Q21" s="165"/>
      <c r="R21" s="18"/>
    </row>
    <row r="22" s="6" customFormat="1" ht="101" customHeight="1" spans="1:18">
      <c r="A22" s="82"/>
      <c r="B22" s="83">
        <v>1</v>
      </c>
      <c r="C22" s="83"/>
      <c r="D22" s="84"/>
      <c r="E22" s="84"/>
      <c r="F22" s="84"/>
      <c r="G22" s="85"/>
      <c r="H22" s="86" t="s">
        <v>39</v>
      </c>
      <c r="I22" s="142"/>
      <c r="J22" s="142">
        <f t="shared" si="0"/>
        <v>0</v>
      </c>
      <c r="K22" s="143"/>
      <c r="L22" s="143"/>
      <c r="M22" s="144">
        <f t="shared" si="1"/>
        <v>0</v>
      </c>
      <c r="N22" s="145">
        <f t="shared" si="2"/>
        <v>0</v>
      </c>
      <c r="O22" s="146"/>
      <c r="P22" s="147"/>
      <c r="Q22" s="165"/>
      <c r="R22" s="18"/>
    </row>
    <row r="23" s="6" customFormat="1" ht="101" customHeight="1" spans="1:18">
      <c r="A23" s="82"/>
      <c r="B23" s="83">
        <v>1</v>
      </c>
      <c r="C23" s="83"/>
      <c r="D23" s="84"/>
      <c r="E23" s="84"/>
      <c r="F23" s="84"/>
      <c r="G23" s="85"/>
      <c r="H23" s="86" t="s">
        <v>39</v>
      </c>
      <c r="I23" s="142"/>
      <c r="J23" s="142">
        <f t="shared" si="0"/>
        <v>0</v>
      </c>
      <c r="K23" s="143"/>
      <c r="L23" s="143"/>
      <c r="M23" s="144">
        <f t="shared" si="1"/>
        <v>0</v>
      </c>
      <c r="N23" s="145">
        <f t="shared" si="2"/>
        <v>0</v>
      </c>
      <c r="O23" s="146"/>
      <c r="P23" s="147"/>
      <c r="Q23" s="165"/>
      <c r="R23" s="18"/>
    </row>
    <row r="24" s="6" customFormat="1" ht="101" customHeight="1" spans="1:18">
      <c r="A24" s="82"/>
      <c r="B24" s="83">
        <v>1</v>
      </c>
      <c r="C24" s="83"/>
      <c r="D24" s="84"/>
      <c r="E24" s="84"/>
      <c r="F24" s="84"/>
      <c r="G24" s="85"/>
      <c r="H24" s="86" t="s">
        <v>39</v>
      </c>
      <c r="I24" s="142"/>
      <c r="J24" s="142">
        <f t="shared" si="0"/>
        <v>0</v>
      </c>
      <c r="K24" s="143"/>
      <c r="L24" s="143"/>
      <c r="M24" s="144">
        <f t="shared" si="1"/>
        <v>0</v>
      </c>
      <c r="N24" s="145">
        <f t="shared" si="2"/>
        <v>0</v>
      </c>
      <c r="O24" s="146"/>
      <c r="P24" s="147"/>
      <c r="Q24" s="165"/>
      <c r="R24" s="18"/>
    </row>
    <row r="25" s="6" customFormat="1" ht="101" customHeight="1" spans="1:18">
      <c r="A25" s="82"/>
      <c r="B25" s="83">
        <v>1</v>
      </c>
      <c r="C25" s="83"/>
      <c r="D25" s="84"/>
      <c r="E25" s="84"/>
      <c r="F25" s="84"/>
      <c r="G25" s="85"/>
      <c r="H25" s="86" t="s">
        <v>39</v>
      </c>
      <c r="I25" s="142"/>
      <c r="J25" s="142">
        <f t="shared" si="0"/>
        <v>0</v>
      </c>
      <c r="K25" s="143"/>
      <c r="L25" s="143"/>
      <c r="M25" s="144">
        <f t="shared" si="1"/>
        <v>0</v>
      </c>
      <c r="N25" s="145">
        <f t="shared" si="2"/>
        <v>0</v>
      </c>
      <c r="O25" s="146"/>
      <c r="P25" s="147"/>
      <c r="Q25" s="165"/>
      <c r="R25" s="18"/>
    </row>
    <row r="26" s="6" customFormat="1" ht="101" customHeight="1" spans="1:18">
      <c r="A26" s="82"/>
      <c r="B26" s="83">
        <v>1</v>
      </c>
      <c r="C26" s="83"/>
      <c r="D26" s="84"/>
      <c r="E26" s="84"/>
      <c r="F26" s="84"/>
      <c r="G26" s="85"/>
      <c r="H26" s="86" t="s">
        <v>39</v>
      </c>
      <c r="I26" s="142"/>
      <c r="J26" s="142">
        <f t="shared" si="0"/>
        <v>0</v>
      </c>
      <c r="K26" s="143"/>
      <c r="L26" s="143"/>
      <c r="M26" s="144">
        <f t="shared" si="1"/>
        <v>0</v>
      </c>
      <c r="N26" s="145">
        <f t="shared" si="2"/>
        <v>0</v>
      </c>
      <c r="O26" s="146"/>
      <c r="P26" s="147"/>
      <c r="Q26" s="165"/>
      <c r="R26" s="18"/>
    </row>
    <row r="27" s="6" customFormat="1" ht="101" customHeight="1" spans="1:18">
      <c r="A27" s="82"/>
      <c r="B27" s="83">
        <v>1</v>
      </c>
      <c r="C27" s="83"/>
      <c r="D27" s="84"/>
      <c r="E27" s="84"/>
      <c r="F27" s="84"/>
      <c r="G27" s="85"/>
      <c r="H27" s="86" t="s">
        <v>39</v>
      </c>
      <c r="I27" s="142"/>
      <c r="J27" s="142">
        <f t="shared" si="0"/>
        <v>0</v>
      </c>
      <c r="K27" s="143"/>
      <c r="L27" s="143"/>
      <c r="M27" s="144">
        <f t="shared" si="1"/>
        <v>0</v>
      </c>
      <c r="N27" s="145">
        <f t="shared" si="2"/>
        <v>0</v>
      </c>
      <c r="O27" s="146"/>
      <c r="P27" s="147"/>
      <c r="Q27" s="165"/>
      <c r="R27" s="18"/>
    </row>
    <row r="28" s="6" customFormat="1" ht="101" customHeight="1" spans="1:18">
      <c r="A28" s="82"/>
      <c r="B28" s="83">
        <v>1</v>
      </c>
      <c r="C28" s="83"/>
      <c r="D28" s="84"/>
      <c r="E28" s="84"/>
      <c r="F28" s="84"/>
      <c r="G28" s="85"/>
      <c r="H28" s="86" t="s">
        <v>39</v>
      </c>
      <c r="I28" s="142"/>
      <c r="J28" s="142">
        <f t="shared" si="0"/>
        <v>0</v>
      </c>
      <c r="K28" s="143"/>
      <c r="L28" s="143"/>
      <c r="M28" s="144">
        <f t="shared" si="1"/>
        <v>0</v>
      </c>
      <c r="N28" s="145">
        <f t="shared" si="2"/>
        <v>0</v>
      </c>
      <c r="O28" s="146"/>
      <c r="P28" s="147"/>
      <c r="Q28" s="165"/>
      <c r="R28" s="18"/>
    </row>
    <row r="29" s="6" customFormat="1" ht="101" customHeight="1" spans="1:18">
      <c r="A29" s="82"/>
      <c r="B29" s="83">
        <v>1</v>
      </c>
      <c r="C29" s="83"/>
      <c r="D29" s="84"/>
      <c r="E29" s="84"/>
      <c r="F29" s="84"/>
      <c r="G29" s="85"/>
      <c r="H29" s="86" t="s">
        <v>39</v>
      </c>
      <c r="I29" s="142"/>
      <c r="J29" s="142">
        <f t="shared" si="0"/>
        <v>0</v>
      </c>
      <c r="K29" s="143"/>
      <c r="L29" s="143"/>
      <c r="M29" s="144">
        <f t="shared" si="1"/>
        <v>0</v>
      </c>
      <c r="N29" s="145">
        <f t="shared" si="2"/>
        <v>0</v>
      </c>
      <c r="O29" s="146"/>
      <c r="P29" s="147"/>
      <c r="Q29" s="165"/>
      <c r="R29" s="18"/>
    </row>
    <row r="30" s="6" customFormat="1" ht="101" customHeight="1" spans="1:18">
      <c r="A30" s="82"/>
      <c r="B30" s="83">
        <v>1</v>
      </c>
      <c r="C30" s="83"/>
      <c r="D30" s="84"/>
      <c r="E30" s="84"/>
      <c r="F30" s="84"/>
      <c r="G30" s="85"/>
      <c r="H30" s="86" t="s">
        <v>39</v>
      </c>
      <c r="I30" s="142"/>
      <c r="J30" s="142">
        <f t="shared" si="0"/>
        <v>0</v>
      </c>
      <c r="K30" s="143"/>
      <c r="L30" s="143"/>
      <c r="M30" s="144">
        <f t="shared" si="1"/>
        <v>0</v>
      </c>
      <c r="N30" s="145">
        <f t="shared" si="2"/>
        <v>0</v>
      </c>
      <c r="O30" s="146"/>
      <c r="P30" s="147"/>
      <c r="Q30" s="165"/>
      <c r="R30" s="18"/>
    </row>
    <row r="31" s="6" customFormat="1" ht="101" customHeight="1" spans="1:18">
      <c r="A31" s="82"/>
      <c r="B31" s="83">
        <v>1</v>
      </c>
      <c r="C31" s="83"/>
      <c r="D31" s="84"/>
      <c r="E31" s="84"/>
      <c r="F31" s="84"/>
      <c r="G31" s="85"/>
      <c r="H31" s="86" t="s">
        <v>39</v>
      </c>
      <c r="I31" s="142"/>
      <c r="J31" s="142">
        <f t="shared" si="0"/>
        <v>0</v>
      </c>
      <c r="K31" s="143"/>
      <c r="L31" s="143"/>
      <c r="M31" s="144">
        <f t="shared" si="1"/>
        <v>0</v>
      </c>
      <c r="N31" s="145">
        <f t="shared" si="2"/>
        <v>0</v>
      </c>
      <c r="O31" s="146"/>
      <c r="P31" s="147"/>
      <c r="Q31" s="165"/>
      <c r="R31" s="18"/>
    </row>
    <row r="32" s="6" customFormat="1" ht="101" customHeight="1" spans="1:18">
      <c r="A32" s="82"/>
      <c r="B32" s="83">
        <v>1</v>
      </c>
      <c r="C32" s="83"/>
      <c r="D32" s="84"/>
      <c r="E32" s="84"/>
      <c r="F32" s="84"/>
      <c r="G32" s="85"/>
      <c r="H32" s="86" t="s">
        <v>39</v>
      </c>
      <c r="I32" s="142"/>
      <c r="J32" s="142">
        <f t="shared" si="0"/>
        <v>0</v>
      </c>
      <c r="K32" s="143"/>
      <c r="L32" s="143"/>
      <c r="M32" s="144">
        <f t="shared" si="1"/>
        <v>0</v>
      </c>
      <c r="N32" s="145">
        <f t="shared" si="2"/>
        <v>0</v>
      </c>
      <c r="O32" s="146"/>
      <c r="P32" s="147"/>
      <c r="Q32" s="165"/>
      <c r="R32" s="18"/>
    </row>
    <row r="33" s="6" customFormat="1" ht="101" customHeight="1" spans="1:18">
      <c r="A33" s="82"/>
      <c r="B33" s="83">
        <v>1</v>
      </c>
      <c r="C33" s="83"/>
      <c r="D33" s="84"/>
      <c r="E33" s="84"/>
      <c r="F33" s="84"/>
      <c r="G33" s="85"/>
      <c r="H33" s="86" t="s">
        <v>39</v>
      </c>
      <c r="I33" s="142"/>
      <c r="J33" s="142">
        <f t="shared" si="0"/>
        <v>0</v>
      </c>
      <c r="K33" s="143"/>
      <c r="L33" s="143"/>
      <c r="M33" s="144">
        <f t="shared" si="1"/>
        <v>0</v>
      </c>
      <c r="N33" s="145">
        <f t="shared" si="2"/>
        <v>0</v>
      </c>
      <c r="O33" s="146"/>
      <c r="P33" s="147"/>
      <c r="Q33" s="165"/>
      <c r="R33" s="18"/>
    </row>
    <row r="34" s="6" customFormat="1" ht="101" customHeight="1" spans="1:18">
      <c r="A34" s="82"/>
      <c r="B34" s="83">
        <v>1</v>
      </c>
      <c r="C34" s="83"/>
      <c r="D34" s="84"/>
      <c r="E34" s="84"/>
      <c r="F34" s="84"/>
      <c r="G34" s="85"/>
      <c r="H34" s="86" t="s">
        <v>39</v>
      </c>
      <c r="I34" s="142"/>
      <c r="J34" s="142">
        <f t="shared" si="0"/>
        <v>0</v>
      </c>
      <c r="K34" s="143"/>
      <c r="L34" s="143"/>
      <c r="M34" s="144">
        <f t="shared" si="1"/>
        <v>0</v>
      </c>
      <c r="N34" s="145">
        <f t="shared" si="2"/>
        <v>0</v>
      </c>
      <c r="O34" s="146"/>
      <c r="P34" s="147"/>
      <c r="Q34" s="165"/>
      <c r="R34" s="18"/>
    </row>
    <row r="35" s="6" customFormat="1" ht="101" customHeight="1" spans="1:18">
      <c r="A35" s="82"/>
      <c r="B35" s="83">
        <v>1</v>
      </c>
      <c r="C35" s="83"/>
      <c r="D35" s="84"/>
      <c r="E35" s="84"/>
      <c r="F35" s="84"/>
      <c r="G35" s="85"/>
      <c r="H35" s="86" t="s">
        <v>39</v>
      </c>
      <c r="I35" s="142"/>
      <c r="J35" s="142">
        <f t="shared" si="0"/>
        <v>0</v>
      </c>
      <c r="K35" s="143"/>
      <c r="L35" s="143"/>
      <c r="M35" s="144">
        <f t="shared" si="1"/>
        <v>0</v>
      </c>
      <c r="N35" s="145">
        <f t="shared" si="2"/>
        <v>0</v>
      </c>
      <c r="O35" s="146"/>
      <c r="P35" s="147"/>
      <c r="Q35" s="165"/>
      <c r="R35" s="18"/>
    </row>
    <row r="36" s="6" customFormat="1" ht="101" customHeight="1" spans="1:18">
      <c r="A36" s="82"/>
      <c r="B36" s="83">
        <v>1</v>
      </c>
      <c r="C36" s="83"/>
      <c r="D36" s="84"/>
      <c r="E36" s="84"/>
      <c r="F36" s="84"/>
      <c r="G36" s="85"/>
      <c r="H36" s="86" t="s">
        <v>39</v>
      </c>
      <c r="I36" s="142"/>
      <c r="J36" s="142">
        <f t="shared" si="0"/>
        <v>0</v>
      </c>
      <c r="K36" s="143"/>
      <c r="L36" s="143"/>
      <c r="M36" s="144">
        <f t="shared" si="1"/>
        <v>0</v>
      </c>
      <c r="N36" s="145">
        <f t="shared" si="2"/>
        <v>0</v>
      </c>
      <c r="O36" s="146"/>
      <c r="P36" s="147"/>
      <c r="Q36" s="165"/>
      <c r="R36" s="18"/>
    </row>
    <row r="37" s="6" customFormat="1" ht="101" customHeight="1" spans="1:18">
      <c r="A37" s="82"/>
      <c r="B37" s="83">
        <v>1</v>
      </c>
      <c r="C37" s="83"/>
      <c r="D37" s="84"/>
      <c r="E37" s="84"/>
      <c r="F37" s="84"/>
      <c r="G37" s="85"/>
      <c r="H37" s="86" t="s">
        <v>39</v>
      </c>
      <c r="I37" s="142"/>
      <c r="J37" s="142">
        <f t="shared" si="0"/>
        <v>0</v>
      </c>
      <c r="K37" s="143"/>
      <c r="L37" s="143"/>
      <c r="M37" s="144">
        <f t="shared" si="1"/>
        <v>0</v>
      </c>
      <c r="N37" s="145">
        <f t="shared" si="2"/>
        <v>0</v>
      </c>
      <c r="O37" s="146"/>
      <c r="P37" s="147"/>
      <c r="Q37" s="165"/>
      <c r="R37" s="18"/>
    </row>
    <row r="38" s="6" customFormat="1" ht="101" customHeight="1" spans="1:18">
      <c r="A38" s="82"/>
      <c r="B38" s="83">
        <v>1</v>
      </c>
      <c r="C38" s="83"/>
      <c r="D38" s="84"/>
      <c r="E38" s="84"/>
      <c r="F38" s="84"/>
      <c r="G38" s="85"/>
      <c r="H38" s="86" t="s">
        <v>39</v>
      </c>
      <c r="I38" s="142"/>
      <c r="J38" s="142">
        <f t="shared" si="0"/>
        <v>0</v>
      </c>
      <c r="K38" s="143"/>
      <c r="L38" s="143"/>
      <c r="M38" s="144">
        <f t="shared" si="1"/>
        <v>0</v>
      </c>
      <c r="N38" s="145">
        <f t="shared" si="2"/>
        <v>0</v>
      </c>
      <c r="O38" s="146"/>
      <c r="P38" s="147"/>
      <c r="Q38" s="165"/>
      <c r="R38" s="18"/>
    </row>
    <row r="39" s="6" customFormat="1" ht="15.75" customHeight="1" spans="1:18">
      <c r="A39" s="82"/>
      <c r="B39" s="87"/>
      <c r="C39" s="88"/>
      <c r="D39" s="88"/>
      <c r="E39" s="88"/>
      <c r="F39" s="88"/>
      <c r="G39" s="89">
        <f>SUM(G16:G38)</f>
        <v>0</v>
      </c>
      <c r="H39" s="90" t="s">
        <v>39</v>
      </c>
      <c r="I39" s="148">
        <f>SUM(J16:J38)</f>
        <v>0</v>
      </c>
      <c r="J39" s="149"/>
      <c r="K39" s="148">
        <f>SUM(K38:K38)</f>
        <v>0</v>
      </c>
      <c r="L39" s="149"/>
      <c r="M39" s="150">
        <f>SUM(M16:M38)</f>
        <v>0</v>
      </c>
      <c r="N39" s="150">
        <f>SUM(N16:N38)</f>
        <v>0</v>
      </c>
      <c r="O39" s="148"/>
      <c r="P39" s="151"/>
      <c r="Q39" s="149"/>
      <c r="R39" s="18"/>
    </row>
    <row r="40" s="6" customFormat="1" ht="15.95" customHeight="1" spans="1:18">
      <c r="A40" s="82"/>
      <c r="B40" s="91"/>
      <c r="C40" s="92"/>
      <c r="D40" s="9"/>
      <c r="E40" s="9"/>
      <c r="F40" s="9"/>
      <c r="G40" s="93"/>
      <c r="H40" s="94"/>
      <c r="I40" s="152"/>
      <c r="J40" s="153"/>
      <c r="K40" s="154"/>
      <c r="L40" s="152"/>
      <c r="M40" s="152"/>
      <c r="N40"/>
      <c r="O40" s="152"/>
      <c r="P40" s="155"/>
      <c r="Q40" s="166"/>
      <c r="R40" s="18"/>
    </row>
    <row r="41" s="6" customFormat="1" ht="15.95" customHeight="1" spans="1:18">
      <c r="A41" s="82"/>
      <c r="B41" s="9"/>
      <c r="C41" s="9"/>
      <c r="D41" s="9"/>
      <c r="E41" s="11"/>
      <c r="F41" s="11"/>
      <c r="G41" s="9"/>
      <c r="H41" s="94"/>
      <c r="I41" s="152"/>
      <c r="J41" s="153"/>
      <c r="K41" s="94"/>
      <c r="L41" s="153"/>
      <c r="M41" s="152"/>
      <c r="N41" s="153"/>
      <c r="O41" s="153"/>
      <c r="P41" s="153"/>
      <c r="Q41" s="17"/>
      <c r="R41" s="18"/>
    </row>
    <row r="42" s="6" customFormat="1" ht="15.75" customHeight="1" spans="1:18">
      <c r="A42" s="82"/>
      <c r="B42" s="9"/>
      <c r="C42" s="10"/>
      <c r="D42" s="9"/>
      <c r="E42" s="11"/>
      <c r="F42" s="11"/>
      <c r="K42" s="94"/>
      <c r="L42" s="153"/>
      <c r="M42" s="152"/>
      <c r="N42" s="153"/>
      <c r="O42" s="153"/>
      <c r="P42" s="153"/>
      <c r="Q42" s="17"/>
      <c r="R42" s="18"/>
    </row>
    <row r="43" s="6" customFormat="1" ht="15.95" customHeight="1" spans="1:18">
      <c r="A43" s="82"/>
      <c r="B43" s="9"/>
      <c r="C43" s="10"/>
      <c r="D43" s="9"/>
      <c r="E43" s="11"/>
      <c r="F43" s="11"/>
      <c r="G43" s="12"/>
      <c r="H43" s="13"/>
      <c r="I43" s="14"/>
      <c r="J43" s="13"/>
      <c r="K43" s="94"/>
      <c r="L43" s="153"/>
      <c r="M43" s="152"/>
      <c r="N43" s="153"/>
      <c r="O43" s="153"/>
      <c r="P43" s="153"/>
      <c r="Q43" s="17"/>
      <c r="R43" s="18"/>
    </row>
    <row r="44" s="6" customFormat="1" ht="15.95" customHeight="1" spans="1:18">
      <c r="A44" s="82"/>
      <c r="B44" s="9"/>
      <c r="C44" s="10"/>
      <c r="D44" s="10"/>
      <c r="E44" s="11"/>
      <c r="F44" s="11"/>
      <c r="H44" s="13"/>
      <c r="I44" s="14"/>
      <c r="J44" s="13"/>
      <c r="K44" s="94"/>
      <c r="L44" s="153"/>
      <c r="M44" s="152"/>
      <c r="N44" s="153"/>
      <c r="O44" s="153"/>
      <c r="P44" s="153"/>
      <c r="Q44" s="17"/>
      <c r="R44" s="18"/>
    </row>
    <row r="45" customFormat="1" ht="15.75" customHeight="1" spans="1:256">
      <c r="A45" s="8"/>
      <c r="B45" s="9"/>
      <c r="C45" s="10"/>
      <c r="D45" s="10"/>
      <c r="E45" s="11"/>
      <c r="F45" s="11"/>
      <c r="G45" s="12"/>
      <c r="H45" s="13"/>
      <c r="I45" s="14"/>
      <c r="J45" s="13"/>
      <c r="K45" s="94"/>
      <c r="L45" s="153"/>
      <c r="M45" s="152"/>
      <c r="N45" s="153"/>
      <c r="O45" s="153"/>
      <c r="P45" s="153"/>
      <c r="Q45" s="17"/>
      <c r="R45" s="18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10"/>
      <c r="DH45" s="10"/>
      <c r="DI45" s="10"/>
      <c r="DJ45" s="10"/>
      <c r="DK45" s="10"/>
      <c r="DL45" s="10"/>
      <c r="DM45" s="10"/>
      <c r="DN45" s="10"/>
      <c r="DO45" s="10"/>
      <c r="DP45" s="10"/>
      <c r="DQ45" s="10"/>
      <c r="DR45" s="10"/>
      <c r="DS45" s="10"/>
      <c r="DT45" s="10"/>
      <c r="DU45" s="10"/>
      <c r="DV45" s="10"/>
      <c r="DW45" s="10"/>
      <c r="DX45" s="10"/>
      <c r="DY45" s="10"/>
      <c r="DZ45" s="10"/>
      <c r="EA45" s="10"/>
      <c r="EB45" s="10"/>
      <c r="EC45" s="10"/>
      <c r="ED45" s="10"/>
      <c r="EE45" s="10"/>
      <c r="EF45" s="10"/>
      <c r="EG45" s="10"/>
      <c r="EH45" s="10"/>
      <c r="EI45" s="10"/>
      <c r="EJ45" s="10"/>
      <c r="EK45" s="10"/>
      <c r="EL45" s="10"/>
      <c r="EM45" s="10"/>
      <c r="EN45" s="10"/>
      <c r="EO45" s="10"/>
      <c r="EP45" s="10"/>
      <c r="EQ45" s="10"/>
      <c r="ER45" s="10"/>
      <c r="ES45" s="10"/>
      <c r="ET45" s="10"/>
      <c r="EU45" s="10"/>
      <c r="EV45" s="10"/>
      <c r="EW45" s="10"/>
      <c r="EX45" s="10"/>
      <c r="EY45" s="10"/>
      <c r="EZ45" s="10"/>
      <c r="FA45" s="10"/>
      <c r="FB45" s="10"/>
      <c r="FC45" s="10"/>
      <c r="FD45" s="10"/>
      <c r="FE45" s="10"/>
      <c r="FF45" s="10"/>
      <c r="FG45" s="10"/>
      <c r="FH45" s="10"/>
      <c r="FI45" s="10"/>
      <c r="FJ45" s="10"/>
      <c r="FK45" s="10"/>
      <c r="FL45" s="10"/>
      <c r="FM45" s="10"/>
      <c r="FN45" s="10"/>
      <c r="FO45" s="10"/>
      <c r="FP45" s="10"/>
      <c r="FQ45" s="10"/>
      <c r="FR45" s="10"/>
      <c r="FS45" s="10"/>
      <c r="FT45" s="10"/>
      <c r="FU45" s="10"/>
      <c r="FV45" s="10"/>
      <c r="FW45" s="10"/>
      <c r="FX45" s="10"/>
      <c r="FY45" s="10"/>
      <c r="FZ45" s="10"/>
      <c r="GA45" s="10"/>
      <c r="GB45" s="10"/>
      <c r="GC45" s="10"/>
      <c r="GD45" s="10"/>
      <c r="GE45" s="10"/>
      <c r="GF45" s="10"/>
      <c r="GG45" s="10"/>
      <c r="GH45" s="10"/>
      <c r="GI45" s="10"/>
      <c r="GJ45" s="10"/>
      <c r="GK45" s="10"/>
      <c r="GL45" s="10"/>
      <c r="GM45" s="10"/>
      <c r="GN45" s="10"/>
      <c r="GO45" s="10"/>
      <c r="GP45" s="10"/>
      <c r="GQ45" s="10"/>
      <c r="GR45" s="10"/>
      <c r="GS45" s="10"/>
      <c r="GT45" s="10"/>
      <c r="GU45" s="10"/>
      <c r="GV45" s="10"/>
      <c r="GW45" s="10"/>
      <c r="GX45" s="10"/>
      <c r="GY45" s="10"/>
      <c r="GZ45" s="10"/>
      <c r="HA45" s="10"/>
      <c r="HB45" s="10"/>
      <c r="HC45" s="10"/>
      <c r="HD45" s="10"/>
      <c r="HE45" s="10"/>
      <c r="HF45" s="10"/>
      <c r="HG45" s="10"/>
      <c r="HH45" s="10"/>
      <c r="HI45" s="10"/>
      <c r="HJ45" s="10"/>
      <c r="HK45" s="10"/>
      <c r="HL45" s="10"/>
      <c r="HM45" s="10"/>
      <c r="HN45" s="10"/>
      <c r="HO45" s="10"/>
      <c r="HP45" s="10"/>
      <c r="HQ45" s="10"/>
      <c r="HR45" s="10"/>
      <c r="HS45" s="10"/>
      <c r="HT45" s="10"/>
      <c r="HU45" s="10"/>
      <c r="HV45" s="10"/>
      <c r="HW45" s="10"/>
      <c r="HX45" s="10"/>
      <c r="HY45" s="10"/>
      <c r="HZ45" s="10"/>
      <c r="IA45" s="10"/>
      <c r="IB45" s="10"/>
      <c r="IC45" s="10"/>
      <c r="ID45" s="10"/>
      <c r="IE45" s="10"/>
      <c r="IF45" s="10"/>
      <c r="IG45" s="10"/>
      <c r="IH45" s="10"/>
      <c r="II45" s="10"/>
      <c r="IJ45" s="10"/>
      <c r="IK45" s="10"/>
      <c r="IL45" s="10"/>
      <c r="IM45" s="10"/>
      <c r="IN45" s="10"/>
      <c r="IO45" s="10"/>
      <c r="IP45" s="10"/>
      <c r="IQ45" s="10"/>
      <c r="IR45" s="10"/>
      <c r="IS45" s="10"/>
      <c r="IT45" s="10"/>
      <c r="IU45" s="10"/>
      <c r="IV45" s="10"/>
    </row>
    <row r="46" s="6" customFormat="1" ht="15.75" customHeight="1" spans="1:18">
      <c r="A46" s="82"/>
      <c r="B46" s="9"/>
      <c r="C46" s="10"/>
      <c r="D46" s="10"/>
      <c r="E46" s="11"/>
      <c r="F46" s="11"/>
      <c r="G46" s="12"/>
      <c r="H46" s="13"/>
      <c r="I46" s="14"/>
      <c r="J46" s="13"/>
      <c r="K46" s="94"/>
      <c r="L46" s="153"/>
      <c r="M46" s="152"/>
      <c r="N46" s="153"/>
      <c r="O46" s="153"/>
      <c r="P46" s="153"/>
      <c r="Q46" s="17"/>
      <c r="R46" s="18"/>
    </row>
    <row r="47" s="6" customFormat="1" ht="15.75" customHeight="1" spans="1:18">
      <c r="A47" s="82"/>
      <c r="B47" s="9"/>
      <c r="C47" s="10"/>
      <c r="D47" s="10"/>
      <c r="E47" s="11"/>
      <c r="F47" s="11"/>
      <c r="G47" s="12"/>
      <c r="H47" s="13"/>
      <c r="I47" s="14"/>
      <c r="J47" s="13"/>
      <c r="K47" s="94"/>
      <c r="L47" s="153"/>
      <c r="M47" s="152"/>
      <c r="N47" s="153"/>
      <c r="O47" s="153"/>
      <c r="P47" s="153"/>
      <c r="Q47" s="17"/>
      <c r="R47" s="18"/>
    </row>
    <row r="48" s="6" customFormat="1" ht="15.75" customHeight="1" spans="1:18">
      <c r="A48" s="82"/>
      <c r="B48" s="9"/>
      <c r="D48" s="10"/>
      <c r="E48" s="11"/>
      <c r="F48" s="11"/>
      <c r="G48" s="12"/>
      <c r="H48" s="13"/>
      <c r="I48" s="14"/>
      <c r="J48" s="13"/>
      <c r="K48" s="94"/>
      <c r="L48" s="153"/>
      <c r="M48" s="152"/>
      <c r="N48" s="153"/>
      <c r="O48" s="153"/>
      <c r="P48" s="153"/>
      <c r="Q48" s="17"/>
      <c r="R48" s="18"/>
    </row>
    <row r="49" s="7" customFormat="1" ht="16.5" customHeight="1" spans="1:256">
      <c r="A49" s="82"/>
      <c r="B49" s="9"/>
      <c r="C49" s="10"/>
      <c r="D49" s="10"/>
      <c r="E49" s="11"/>
      <c r="F49" s="11"/>
      <c r="G49" s="12"/>
      <c r="H49" s="13"/>
      <c r="I49" s="14"/>
      <c r="J49" s="13"/>
      <c r="K49" s="94"/>
      <c r="L49" s="153"/>
      <c r="M49" s="152"/>
      <c r="N49" s="153"/>
      <c r="O49" s="153"/>
      <c r="P49" s="153"/>
      <c r="Q49" s="17"/>
      <c r="R49" s="18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6"/>
      <c r="IN49" s="6"/>
      <c r="IO49" s="6"/>
      <c r="IP49" s="6"/>
      <c r="IQ49" s="6"/>
      <c r="IR49" s="6"/>
      <c r="IS49" s="6"/>
      <c r="IT49" s="6"/>
      <c r="IU49" s="6"/>
      <c r="IV49" s="6"/>
    </row>
    <row r="50" s="6" customFormat="1" ht="15.75" customHeight="1" spans="1:18">
      <c r="A50" s="82"/>
      <c r="B50" s="9"/>
      <c r="C50" s="10"/>
      <c r="D50" s="10"/>
      <c r="E50" s="11"/>
      <c r="F50" s="11"/>
      <c r="G50" s="12"/>
      <c r="H50" s="13"/>
      <c r="I50" s="14"/>
      <c r="J50" s="13"/>
      <c r="K50" s="94"/>
      <c r="L50" s="153"/>
      <c r="M50" s="152"/>
      <c r="N50" s="153"/>
      <c r="O50" s="153"/>
      <c r="P50" s="153"/>
      <c r="Q50" s="17"/>
      <c r="R50" s="18"/>
    </row>
    <row r="51" s="7" customFormat="1" ht="17.1" customHeight="1" spans="1:256">
      <c r="A51" s="82"/>
      <c r="B51" s="9"/>
      <c r="C51" s="10"/>
      <c r="D51" s="10"/>
      <c r="E51" s="11"/>
      <c r="F51" s="11"/>
      <c r="G51" s="12"/>
      <c r="H51" s="13"/>
      <c r="I51" s="14"/>
      <c r="J51" s="13"/>
      <c r="K51" s="94"/>
      <c r="L51" s="153"/>
      <c r="M51" s="152"/>
      <c r="N51" s="153"/>
      <c r="O51" s="153"/>
      <c r="P51" s="153"/>
      <c r="Q51" s="17"/>
      <c r="R51" s="18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  <c r="IP51" s="6"/>
      <c r="IQ51" s="6"/>
      <c r="IR51" s="6"/>
      <c r="IS51" s="6"/>
      <c r="IT51" s="6"/>
      <c r="IU51" s="6"/>
      <c r="IV51" s="6"/>
    </row>
    <row r="52" s="6" customFormat="1" ht="15.75" customHeight="1" spans="1:18">
      <c r="A52" s="82"/>
      <c r="B52" s="9"/>
      <c r="C52" s="10"/>
      <c r="D52" s="10"/>
      <c r="E52" s="11"/>
      <c r="F52" s="11"/>
      <c r="G52" s="12"/>
      <c r="H52" s="13"/>
      <c r="I52" s="14"/>
      <c r="J52" s="13"/>
      <c r="K52" s="94"/>
      <c r="L52" s="153"/>
      <c r="M52" s="152"/>
      <c r="N52" s="153"/>
      <c r="O52" s="153"/>
      <c r="P52" s="153"/>
      <c r="Q52" s="17"/>
      <c r="R52" s="18"/>
    </row>
    <row r="53" s="6" customFormat="1" ht="15.75" customHeight="1" spans="1:18">
      <c r="A53" s="82"/>
      <c r="B53" s="9"/>
      <c r="C53" s="10"/>
      <c r="D53" s="10"/>
      <c r="E53" s="11"/>
      <c r="F53" s="11"/>
      <c r="G53" s="12"/>
      <c r="H53" s="13"/>
      <c r="I53" s="14"/>
      <c r="J53" s="13"/>
      <c r="K53" s="94"/>
      <c r="L53" s="153"/>
      <c r="M53" s="152"/>
      <c r="N53" s="153"/>
      <c r="O53" s="153"/>
      <c r="P53" s="153"/>
      <c r="Q53" s="17"/>
      <c r="R53" s="18"/>
    </row>
    <row r="54" s="6" customFormat="1" ht="15.75" customHeight="1" spans="1:18">
      <c r="A54" s="82"/>
      <c r="B54" s="9"/>
      <c r="C54" s="10"/>
      <c r="D54" s="10"/>
      <c r="E54" s="11"/>
      <c r="F54" s="11"/>
      <c r="G54" s="12"/>
      <c r="H54" s="13"/>
      <c r="I54" s="14"/>
      <c r="J54" s="13"/>
      <c r="K54" s="94"/>
      <c r="L54" s="153"/>
      <c r="M54" s="152"/>
      <c r="N54" s="153"/>
      <c r="O54" s="153"/>
      <c r="P54" s="153"/>
      <c r="Q54" s="17"/>
      <c r="R54" s="18"/>
    </row>
    <row r="55" s="6" customFormat="1" ht="15.75" customHeight="1" spans="1:18">
      <c r="A55" s="82"/>
      <c r="B55" s="9"/>
      <c r="C55" s="10"/>
      <c r="D55" s="10"/>
      <c r="E55" s="11"/>
      <c r="F55" s="11"/>
      <c r="G55" s="12"/>
      <c r="H55" s="13"/>
      <c r="I55" s="14"/>
      <c r="J55" s="13"/>
      <c r="K55" s="94"/>
      <c r="L55" s="153"/>
      <c r="M55" s="152"/>
      <c r="N55" s="153"/>
      <c r="O55" s="153"/>
      <c r="P55" s="153"/>
      <c r="Q55" s="17"/>
      <c r="R55" s="18"/>
    </row>
    <row r="56" s="6" customFormat="1" ht="15.75" customHeight="1" spans="1:18">
      <c r="A56" s="82"/>
      <c r="B56" s="9"/>
      <c r="C56" s="10"/>
      <c r="D56" s="10"/>
      <c r="E56" s="11"/>
      <c r="F56" s="11"/>
      <c r="G56" s="12"/>
      <c r="H56" s="13"/>
      <c r="I56" s="14"/>
      <c r="J56" s="13"/>
      <c r="K56" s="94"/>
      <c r="L56" s="153"/>
      <c r="M56" s="152"/>
      <c r="N56" s="153"/>
      <c r="O56" s="153"/>
      <c r="P56" s="153"/>
      <c r="Q56" s="17"/>
      <c r="R56" s="18"/>
    </row>
    <row r="57" s="6" customFormat="1" ht="15.75" customHeight="1" spans="1:18">
      <c r="A57" s="82"/>
      <c r="B57" s="9"/>
      <c r="C57" s="10"/>
      <c r="D57" s="10"/>
      <c r="E57" s="11"/>
      <c r="F57" s="11"/>
      <c r="G57" s="12"/>
      <c r="H57" s="13"/>
      <c r="I57" s="14"/>
      <c r="J57" s="13"/>
      <c r="K57" s="94"/>
      <c r="L57" s="153"/>
      <c r="M57" s="152"/>
      <c r="N57" s="153"/>
      <c r="O57" s="153"/>
      <c r="P57" s="153"/>
      <c r="Q57" s="17"/>
      <c r="R57" s="18"/>
    </row>
    <row r="58" spans="11:18">
      <c r="K58" s="94"/>
      <c r="L58" s="153"/>
      <c r="M58" s="152"/>
      <c r="N58" s="153"/>
      <c r="O58" s="153"/>
      <c r="P58" s="153"/>
      <c r="R58" s="10"/>
    </row>
    <row r="59" spans="11:16">
      <c r="K59" s="94"/>
      <c r="L59" s="153"/>
      <c r="M59" s="152"/>
      <c r="N59" s="153"/>
      <c r="O59" s="153"/>
      <c r="P59" s="153"/>
    </row>
    <row r="60" spans="11:16">
      <c r="K60" s="94"/>
      <c r="L60" s="153"/>
      <c r="M60" s="152"/>
      <c r="N60" s="153"/>
      <c r="O60" s="153"/>
      <c r="P60" s="153"/>
    </row>
    <row r="61" spans="11:16">
      <c r="K61" s="94"/>
      <c r="L61" s="153"/>
      <c r="M61" s="152"/>
      <c r="N61" s="153"/>
      <c r="O61" s="153"/>
      <c r="P61" s="153"/>
    </row>
    <row r="62" spans="11:16">
      <c r="K62" s="94"/>
      <c r="L62" s="153"/>
      <c r="M62" s="152"/>
      <c r="N62" s="153"/>
      <c r="O62" s="153"/>
      <c r="P62" s="153"/>
    </row>
    <row r="63" spans="11:16">
      <c r="K63" s="94"/>
      <c r="L63" s="153"/>
      <c r="M63" s="152"/>
      <c r="N63" s="153"/>
      <c r="O63" s="153"/>
      <c r="P63" s="153"/>
    </row>
    <row r="64" spans="11:16">
      <c r="K64" s="94"/>
      <c r="L64" s="153"/>
      <c r="M64" s="152"/>
      <c r="N64" s="153"/>
      <c r="O64" s="153"/>
      <c r="P64" s="153"/>
    </row>
    <row r="65" spans="11:16">
      <c r="K65" s="94"/>
      <c r="L65" s="153"/>
      <c r="M65" s="152"/>
      <c r="N65" s="153"/>
      <c r="O65" s="153"/>
      <c r="P65" s="153"/>
    </row>
    <row r="66" spans="11:16">
      <c r="K66" s="94"/>
      <c r="L66" s="153"/>
      <c r="M66" s="152"/>
      <c r="N66" s="153"/>
      <c r="O66" s="153"/>
      <c r="P66" s="153"/>
    </row>
    <row r="67" spans="11:16">
      <c r="K67" s="94"/>
      <c r="L67" s="153"/>
      <c r="M67" s="152"/>
      <c r="N67" s="153"/>
      <c r="O67" s="153"/>
      <c r="P67" s="153"/>
    </row>
    <row r="68" spans="11:16">
      <c r="K68" s="94"/>
      <c r="L68" s="153"/>
      <c r="M68" s="152"/>
      <c r="N68" s="153"/>
      <c r="O68" s="153"/>
      <c r="P68" s="153"/>
    </row>
    <row r="69" spans="11:16">
      <c r="K69" s="94"/>
      <c r="L69" s="153"/>
      <c r="M69" s="152"/>
      <c r="N69" s="153"/>
      <c r="O69" s="153"/>
      <c r="P69" s="153"/>
    </row>
    <row r="70" spans="11:16">
      <c r="K70" s="94"/>
      <c r="L70" s="153"/>
      <c r="M70" s="152"/>
      <c r="N70" s="153"/>
      <c r="O70" s="153"/>
      <c r="P70" s="153"/>
    </row>
    <row r="71" spans="11:16">
      <c r="K71" s="94"/>
      <c r="L71" s="153"/>
      <c r="M71" s="152"/>
      <c r="N71" s="153"/>
      <c r="O71" s="153"/>
      <c r="P71" s="153"/>
    </row>
    <row r="72" spans="11:16">
      <c r="K72" s="94"/>
      <c r="L72" s="153"/>
      <c r="M72" s="152"/>
      <c r="N72" s="153"/>
      <c r="O72" s="153"/>
      <c r="P72" s="153"/>
    </row>
    <row r="73" spans="11:16">
      <c r="K73" s="94"/>
      <c r="L73" s="153"/>
      <c r="M73" s="152"/>
      <c r="N73" s="153"/>
      <c r="O73" s="153"/>
      <c r="P73" s="153"/>
    </row>
    <row r="74" spans="11:16">
      <c r="K74" s="94"/>
      <c r="L74" s="153"/>
      <c r="M74" s="152"/>
      <c r="N74" s="153"/>
      <c r="O74" s="153"/>
      <c r="P74" s="153"/>
    </row>
    <row r="75" spans="11:16">
      <c r="K75" s="94"/>
      <c r="L75" s="153"/>
      <c r="M75" s="152"/>
      <c r="N75" s="153"/>
      <c r="O75" s="153"/>
      <c r="P75" s="153"/>
    </row>
    <row r="76" spans="11:16">
      <c r="K76" s="94"/>
      <c r="L76" s="153"/>
      <c r="M76" s="152"/>
      <c r="N76" s="153"/>
      <c r="O76" s="153"/>
      <c r="P76" s="153"/>
    </row>
    <row r="77" spans="11:16">
      <c r="K77" s="94"/>
      <c r="L77" s="153"/>
      <c r="M77" s="152"/>
      <c r="N77" s="153"/>
      <c r="O77" s="153"/>
      <c r="P77" s="153"/>
    </row>
    <row r="78" spans="11:16">
      <c r="K78" s="94"/>
      <c r="L78" s="153"/>
      <c r="M78" s="152"/>
      <c r="N78" s="153"/>
      <c r="O78" s="153"/>
      <c r="P78" s="153"/>
    </row>
    <row r="79" spans="11:16">
      <c r="K79" s="94"/>
      <c r="L79" s="153"/>
      <c r="M79" s="152"/>
      <c r="N79" s="153"/>
      <c r="O79" s="153"/>
      <c r="P79" s="153"/>
    </row>
    <row r="80" spans="11:16">
      <c r="K80" s="94"/>
      <c r="L80" s="153"/>
      <c r="M80" s="152"/>
      <c r="N80" s="153"/>
      <c r="O80" s="153"/>
      <c r="P80" s="153"/>
    </row>
    <row r="81" spans="11:16">
      <c r="K81" s="94"/>
      <c r="L81" s="153"/>
      <c r="M81" s="152"/>
      <c r="N81" s="153"/>
      <c r="O81" s="153"/>
      <c r="P81" s="153"/>
    </row>
    <row r="82" spans="11:16">
      <c r="K82" s="94"/>
      <c r="L82" s="153"/>
      <c r="M82" s="152"/>
      <c r="N82" s="153"/>
      <c r="O82" s="153"/>
      <c r="P82" s="153"/>
    </row>
    <row r="83" spans="11:16">
      <c r="K83" s="94"/>
      <c r="L83" s="153"/>
      <c r="M83" s="152"/>
      <c r="N83" s="153"/>
      <c r="O83" s="153"/>
      <c r="P83" s="153"/>
    </row>
    <row r="84" spans="11:16">
      <c r="K84" s="94"/>
      <c r="L84" s="153"/>
      <c r="M84" s="152"/>
      <c r="N84" s="153"/>
      <c r="O84" s="153"/>
      <c r="P84" s="153"/>
    </row>
    <row r="85" spans="11:16">
      <c r="K85" s="94"/>
      <c r="L85" s="153"/>
      <c r="M85" s="152"/>
      <c r="N85" s="153"/>
      <c r="O85" s="153"/>
      <c r="P85" s="153"/>
    </row>
    <row r="86" spans="11:16">
      <c r="K86" s="94"/>
      <c r="L86" s="153"/>
      <c r="M86" s="152"/>
      <c r="N86" s="153"/>
      <c r="O86" s="153"/>
      <c r="P86" s="153"/>
    </row>
    <row r="87" spans="11:16">
      <c r="K87" s="94"/>
      <c r="L87" s="153"/>
      <c r="M87" s="152"/>
      <c r="N87" s="153"/>
      <c r="O87" s="153"/>
      <c r="P87" s="153"/>
    </row>
    <row r="88" spans="11:16">
      <c r="K88" s="94"/>
      <c r="L88" s="153"/>
      <c r="M88" s="152"/>
      <c r="N88" s="153"/>
      <c r="O88" s="153"/>
      <c r="P88" s="153"/>
    </row>
    <row r="89" spans="11:16">
      <c r="K89" s="94"/>
      <c r="L89" s="153"/>
      <c r="M89" s="152"/>
      <c r="N89" s="153"/>
      <c r="O89" s="153"/>
      <c r="P89" s="153"/>
    </row>
    <row r="90" spans="11:16">
      <c r="K90" s="94"/>
      <c r="L90" s="153"/>
      <c r="M90" s="152"/>
      <c r="N90" s="153"/>
      <c r="O90" s="153"/>
      <c r="P90" s="153"/>
    </row>
    <row r="91" spans="11:16">
      <c r="K91" s="94"/>
      <c r="L91" s="153"/>
      <c r="M91" s="152"/>
      <c r="N91" s="153"/>
      <c r="O91" s="153"/>
      <c r="P91" s="153"/>
    </row>
    <row r="92" spans="11:16">
      <c r="K92" s="94"/>
      <c r="L92" s="153"/>
      <c r="M92" s="152"/>
      <c r="N92" s="153"/>
      <c r="O92" s="153"/>
      <c r="P92" s="153"/>
    </row>
    <row r="93" spans="11:16">
      <c r="K93" s="94"/>
      <c r="L93" s="153"/>
      <c r="M93" s="152"/>
      <c r="N93" s="153"/>
      <c r="O93" s="153"/>
      <c r="P93" s="153"/>
    </row>
    <row r="94" spans="11:16">
      <c r="K94" s="94"/>
      <c r="L94" s="153"/>
      <c r="M94" s="152"/>
      <c r="N94" s="153"/>
      <c r="O94" s="153"/>
      <c r="P94" s="153"/>
    </row>
    <row r="95" spans="11:16">
      <c r="K95" s="94"/>
      <c r="L95" s="153"/>
      <c r="M95" s="152"/>
      <c r="N95" s="153"/>
      <c r="O95" s="153"/>
      <c r="P95" s="153"/>
    </row>
    <row r="96" spans="11:16">
      <c r="K96" s="94"/>
      <c r="L96" s="153"/>
      <c r="M96" s="152"/>
      <c r="N96" s="153"/>
      <c r="O96" s="153"/>
      <c r="P96" s="153"/>
    </row>
    <row r="97" spans="11:16">
      <c r="K97" s="94"/>
      <c r="L97" s="153"/>
      <c r="M97" s="152"/>
      <c r="N97" s="153"/>
      <c r="O97" s="153"/>
      <c r="P97" s="153"/>
    </row>
    <row r="98" spans="11:16">
      <c r="K98" s="94"/>
      <c r="L98" s="153"/>
      <c r="M98" s="152"/>
      <c r="N98" s="153"/>
      <c r="O98" s="153"/>
      <c r="P98" s="153"/>
    </row>
    <row r="99" spans="11:16">
      <c r="K99" s="94"/>
      <c r="L99" s="153"/>
      <c r="M99" s="152"/>
      <c r="N99" s="153"/>
      <c r="O99" s="153"/>
      <c r="P99" s="153"/>
    </row>
    <row r="100" spans="11:16">
      <c r="K100" s="94"/>
      <c r="L100" s="153"/>
      <c r="M100" s="152"/>
      <c r="N100" s="153"/>
      <c r="O100" s="153"/>
      <c r="P100" s="153"/>
    </row>
    <row r="101" spans="11:16">
      <c r="K101" s="94"/>
      <c r="L101" s="153"/>
      <c r="M101" s="152"/>
      <c r="N101" s="153"/>
      <c r="O101" s="153"/>
      <c r="P101" s="153"/>
    </row>
    <row r="102" spans="11:16">
      <c r="K102" s="94"/>
      <c r="L102" s="153"/>
      <c r="M102" s="152"/>
      <c r="N102" s="153"/>
      <c r="O102" s="153"/>
      <c r="P102" s="153"/>
    </row>
    <row r="103" spans="11:16">
      <c r="K103" s="94"/>
      <c r="L103" s="153"/>
      <c r="M103" s="152"/>
      <c r="N103" s="153"/>
      <c r="O103" s="153"/>
      <c r="P103" s="153"/>
    </row>
    <row r="104" spans="11:16">
      <c r="K104" s="94"/>
      <c r="L104" s="153"/>
      <c r="M104" s="152"/>
      <c r="N104" s="153"/>
      <c r="O104" s="153"/>
      <c r="P104" s="153"/>
    </row>
    <row r="105" spans="11:16">
      <c r="K105" s="94"/>
      <c r="L105" s="153"/>
      <c r="M105" s="152"/>
      <c r="N105" s="153"/>
      <c r="O105" s="153"/>
      <c r="P105" s="153"/>
    </row>
    <row r="106" spans="11:16">
      <c r="K106" s="94"/>
      <c r="L106" s="153"/>
      <c r="M106" s="152"/>
      <c r="N106" s="153"/>
      <c r="O106" s="153"/>
      <c r="P106" s="153"/>
    </row>
    <row r="107" spans="11:16">
      <c r="K107" s="94"/>
      <c r="L107" s="153"/>
      <c r="M107" s="152"/>
      <c r="N107" s="153"/>
      <c r="O107" s="153"/>
      <c r="P107" s="153"/>
    </row>
    <row r="108" spans="11:16">
      <c r="K108" s="94"/>
      <c r="L108" s="153"/>
      <c r="M108" s="152"/>
      <c r="N108" s="153"/>
      <c r="O108" s="153"/>
      <c r="P108" s="153"/>
    </row>
    <row r="109" spans="11:16">
      <c r="K109" s="94"/>
      <c r="L109" s="153"/>
      <c r="M109" s="152"/>
      <c r="N109" s="153"/>
      <c r="O109" s="153"/>
      <c r="P109" s="153"/>
    </row>
    <row r="110" spans="11:16">
      <c r="K110" s="94"/>
      <c r="L110" s="153"/>
      <c r="M110" s="152"/>
      <c r="N110" s="153"/>
      <c r="O110" s="153"/>
      <c r="P110" s="153"/>
    </row>
    <row r="111" spans="11:16">
      <c r="K111" s="94"/>
      <c r="L111" s="153"/>
      <c r="M111" s="152"/>
      <c r="N111" s="153"/>
      <c r="O111" s="153"/>
      <c r="P111" s="153"/>
    </row>
    <row r="112" spans="11:16">
      <c r="K112" s="94"/>
      <c r="L112" s="153"/>
      <c r="M112" s="152"/>
      <c r="N112" s="153"/>
      <c r="O112" s="153"/>
      <c r="P112" s="153"/>
    </row>
    <row r="113" spans="11:16">
      <c r="K113" s="94"/>
      <c r="L113" s="153"/>
      <c r="M113" s="152"/>
      <c r="N113" s="153"/>
      <c r="O113" s="153"/>
      <c r="P113" s="153"/>
    </row>
    <row r="114" spans="11:16">
      <c r="K114" s="94"/>
      <c r="L114" s="153"/>
      <c r="M114" s="152"/>
      <c r="N114" s="153"/>
      <c r="O114" s="153"/>
      <c r="P114" s="153"/>
    </row>
    <row r="115" spans="11:16">
      <c r="K115" s="94"/>
      <c r="L115" s="153"/>
      <c r="M115" s="152"/>
      <c r="N115" s="153"/>
      <c r="O115" s="153"/>
      <c r="P115" s="153"/>
    </row>
    <row r="116" spans="11:16">
      <c r="K116" s="94"/>
      <c r="L116" s="153"/>
      <c r="M116" s="152"/>
      <c r="N116" s="153"/>
      <c r="O116" s="153"/>
      <c r="P116" s="153"/>
    </row>
    <row r="117" spans="11:16">
      <c r="K117" s="94"/>
      <c r="L117" s="153"/>
      <c r="M117" s="152"/>
      <c r="N117" s="153"/>
      <c r="O117" s="153"/>
      <c r="P117" s="153"/>
    </row>
    <row r="118" spans="11:16">
      <c r="K118" s="94"/>
      <c r="L118" s="153"/>
      <c r="M118" s="152"/>
      <c r="N118" s="153"/>
      <c r="O118" s="153"/>
      <c r="P118" s="153"/>
    </row>
    <row r="119" spans="11:16">
      <c r="K119" s="94"/>
      <c r="L119" s="153"/>
      <c r="M119" s="152"/>
      <c r="N119" s="153"/>
      <c r="O119" s="153"/>
      <c r="P119" s="153"/>
    </row>
    <row r="120" spans="11:16">
      <c r="K120" s="94"/>
      <c r="L120" s="153"/>
      <c r="M120" s="152"/>
      <c r="N120" s="153"/>
      <c r="O120" s="153"/>
      <c r="P120" s="153"/>
    </row>
    <row r="121" spans="11:16">
      <c r="K121" s="94"/>
      <c r="L121" s="153"/>
      <c r="M121" s="152"/>
      <c r="N121" s="153"/>
      <c r="O121" s="153"/>
      <c r="P121" s="153"/>
    </row>
    <row r="122" spans="11:16">
      <c r="K122" s="94"/>
      <c r="L122" s="153"/>
      <c r="M122" s="152"/>
      <c r="N122" s="153"/>
      <c r="O122" s="153"/>
      <c r="P122" s="153"/>
    </row>
    <row r="123" spans="11:16">
      <c r="K123" s="94"/>
      <c r="L123" s="153"/>
      <c r="M123" s="152"/>
      <c r="N123" s="153"/>
      <c r="O123" s="153"/>
      <c r="P123" s="153"/>
    </row>
    <row r="124" spans="11:16">
      <c r="K124" s="94"/>
      <c r="L124" s="153"/>
      <c r="M124" s="152"/>
      <c r="N124" s="153"/>
      <c r="O124" s="153"/>
      <c r="P124" s="153"/>
    </row>
    <row r="125" spans="11:16">
      <c r="K125" s="94"/>
      <c r="L125" s="153"/>
      <c r="M125" s="152"/>
      <c r="N125" s="153"/>
      <c r="O125" s="153"/>
      <c r="P125" s="153"/>
    </row>
    <row r="126" spans="11:16">
      <c r="K126" s="94"/>
      <c r="L126" s="153"/>
      <c r="M126" s="152"/>
      <c r="N126" s="153"/>
      <c r="O126" s="153"/>
      <c r="P126" s="153"/>
    </row>
    <row r="127" spans="11:16">
      <c r="K127" s="94"/>
      <c r="L127" s="153"/>
      <c r="M127" s="152"/>
      <c r="N127" s="153"/>
      <c r="O127" s="153"/>
      <c r="P127" s="153"/>
    </row>
    <row r="128" spans="11:16">
      <c r="K128" s="94"/>
      <c r="L128" s="153"/>
      <c r="M128" s="152"/>
      <c r="N128" s="153"/>
      <c r="O128" s="153"/>
      <c r="P128" s="153"/>
    </row>
    <row r="129" spans="11:16">
      <c r="K129" s="94"/>
      <c r="L129" s="153"/>
      <c r="M129" s="152"/>
      <c r="N129" s="153"/>
      <c r="O129" s="153"/>
      <c r="P129" s="153"/>
    </row>
    <row r="130" spans="11:16">
      <c r="K130" s="94"/>
      <c r="L130" s="153"/>
      <c r="M130" s="152"/>
      <c r="N130" s="153"/>
      <c r="O130" s="153"/>
      <c r="P130" s="153"/>
    </row>
    <row r="131" spans="11:16">
      <c r="K131" s="94"/>
      <c r="L131" s="153"/>
      <c r="M131" s="152"/>
      <c r="N131" s="153"/>
      <c r="O131" s="153"/>
      <c r="P131" s="153"/>
    </row>
    <row r="132" spans="11:16">
      <c r="K132" s="94"/>
      <c r="L132" s="153"/>
      <c r="M132" s="152"/>
      <c r="N132" s="153"/>
      <c r="O132" s="153"/>
      <c r="P132" s="153"/>
    </row>
    <row r="133" spans="11:16">
      <c r="K133" s="94"/>
      <c r="L133" s="153"/>
      <c r="M133" s="152"/>
      <c r="N133" s="153"/>
      <c r="O133" s="153"/>
      <c r="P133" s="153"/>
    </row>
    <row r="134" spans="11:16">
      <c r="K134" s="94"/>
      <c r="L134" s="153"/>
      <c r="M134" s="152"/>
      <c r="N134" s="153"/>
      <c r="O134" s="153"/>
      <c r="P134" s="153"/>
    </row>
    <row r="135" spans="11:16">
      <c r="K135" s="94"/>
      <c r="L135" s="153"/>
      <c r="M135" s="152"/>
      <c r="N135" s="153"/>
      <c r="O135" s="153"/>
      <c r="P135" s="153"/>
    </row>
    <row r="136" spans="11:16">
      <c r="K136" s="94"/>
      <c r="L136" s="153"/>
      <c r="M136" s="152"/>
      <c r="N136" s="153"/>
      <c r="O136" s="153"/>
      <c r="P136" s="153"/>
    </row>
    <row r="137" spans="11:16">
      <c r="K137" s="94"/>
      <c r="L137" s="153"/>
      <c r="M137" s="152"/>
      <c r="N137" s="153"/>
      <c r="O137" s="153"/>
      <c r="P137" s="153"/>
    </row>
    <row r="138" spans="11:16">
      <c r="K138" s="94"/>
      <c r="L138" s="153"/>
      <c r="M138" s="152"/>
      <c r="N138" s="153"/>
      <c r="O138" s="153"/>
      <c r="P138" s="153"/>
    </row>
    <row r="139" spans="11:16">
      <c r="K139" s="94"/>
      <c r="L139" s="153"/>
      <c r="M139" s="152"/>
      <c r="N139" s="153"/>
      <c r="O139" s="153"/>
      <c r="P139" s="153"/>
    </row>
    <row r="140" spans="11:16">
      <c r="K140" s="94"/>
      <c r="L140" s="153"/>
      <c r="M140" s="152"/>
      <c r="N140" s="153"/>
      <c r="O140" s="153"/>
      <c r="P140" s="153"/>
    </row>
    <row r="141" spans="11:16">
      <c r="K141" s="94"/>
      <c r="L141" s="153"/>
      <c r="M141" s="152"/>
      <c r="N141" s="153"/>
      <c r="O141" s="153"/>
      <c r="P141" s="153"/>
    </row>
    <row r="142" spans="11:16">
      <c r="K142" s="94"/>
      <c r="L142" s="153"/>
      <c r="M142" s="152"/>
      <c r="N142" s="153"/>
      <c r="O142" s="153"/>
      <c r="P142" s="153"/>
    </row>
    <row r="143" spans="11:16">
      <c r="K143" s="94"/>
      <c r="L143" s="153"/>
      <c r="M143" s="152"/>
      <c r="N143" s="153"/>
      <c r="O143" s="153"/>
      <c r="P143" s="153"/>
    </row>
    <row r="144" spans="11:16">
      <c r="K144" s="94"/>
      <c r="L144" s="153"/>
      <c r="M144" s="152"/>
      <c r="N144" s="153"/>
      <c r="O144" s="153"/>
      <c r="P144" s="153"/>
    </row>
    <row r="145" spans="11:16">
      <c r="K145" s="94"/>
      <c r="L145" s="153"/>
      <c r="M145" s="152"/>
      <c r="N145" s="153"/>
      <c r="O145" s="153"/>
      <c r="P145" s="153"/>
    </row>
    <row r="146" spans="11:16">
      <c r="K146" s="94"/>
      <c r="L146" s="153"/>
      <c r="M146" s="152"/>
      <c r="N146" s="153"/>
      <c r="O146" s="153"/>
      <c r="P146" s="153"/>
    </row>
    <row r="147" spans="11:16">
      <c r="K147" s="94"/>
      <c r="L147" s="153"/>
      <c r="M147" s="152"/>
      <c r="N147" s="153"/>
      <c r="O147" s="153"/>
      <c r="P147" s="153"/>
    </row>
    <row r="148" spans="11:16">
      <c r="K148" s="94"/>
      <c r="L148" s="153"/>
      <c r="M148" s="152"/>
      <c r="N148" s="153"/>
      <c r="O148" s="153"/>
      <c r="P148" s="153"/>
    </row>
    <row r="149" spans="11:16">
      <c r="K149" s="94"/>
      <c r="L149" s="153"/>
      <c r="M149" s="152"/>
      <c r="N149" s="153"/>
      <c r="O149" s="153"/>
      <c r="P149" s="153"/>
    </row>
    <row r="150" spans="11:16">
      <c r="K150" s="94"/>
      <c r="L150" s="153"/>
      <c r="M150" s="152"/>
      <c r="N150" s="153"/>
      <c r="O150" s="153"/>
      <c r="P150" s="153"/>
    </row>
    <row r="151" spans="11:16">
      <c r="K151" s="94"/>
      <c r="L151" s="153"/>
      <c r="M151" s="152"/>
      <c r="N151" s="153"/>
      <c r="O151" s="153"/>
      <c r="P151" s="153"/>
    </row>
    <row r="152" spans="11:16">
      <c r="K152" s="94"/>
      <c r="L152" s="153"/>
      <c r="M152" s="152"/>
      <c r="N152" s="153"/>
      <c r="O152" s="153"/>
      <c r="P152" s="153"/>
    </row>
    <row r="153" spans="11:16">
      <c r="K153" s="94"/>
      <c r="L153" s="153"/>
      <c r="M153" s="152"/>
      <c r="N153" s="153"/>
      <c r="O153" s="153"/>
      <c r="P153" s="153"/>
    </row>
    <row r="154" spans="11:16">
      <c r="K154" s="94"/>
      <c r="L154" s="153"/>
      <c r="M154" s="152"/>
      <c r="N154" s="153"/>
      <c r="O154" s="153"/>
      <c r="P154" s="153"/>
    </row>
    <row r="155" spans="11:16">
      <c r="K155" s="94"/>
      <c r="L155" s="153"/>
      <c r="M155" s="152"/>
      <c r="N155" s="153"/>
      <c r="O155" s="153"/>
      <c r="P155" s="153"/>
    </row>
    <row r="156" spans="11:16">
      <c r="K156" s="94"/>
      <c r="L156" s="153"/>
      <c r="M156" s="152"/>
      <c r="N156" s="153"/>
      <c r="O156" s="153"/>
      <c r="P156" s="153"/>
    </row>
    <row r="157" spans="11:16">
      <c r="K157" s="94"/>
      <c r="L157" s="153"/>
      <c r="M157" s="152"/>
      <c r="N157" s="153"/>
      <c r="O157" s="153"/>
      <c r="P157" s="153"/>
    </row>
    <row r="158" spans="11:16">
      <c r="K158" s="94"/>
      <c r="L158" s="153"/>
      <c r="M158" s="152"/>
      <c r="N158" s="153"/>
      <c r="O158" s="153"/>
      <c r="P158" s="153"/>
    </row>
    <row r="159" spans="11:16">
      <c r="K159" s="94"/>
      <c r="L159" s="153"/>
      <c r="M159" s="152"/>
      <c r="N159" s="153"/>
      <c r="O159" s="153"/>
      <c r="P159" s="153"/>
    </row>
    <row r="160" spans="11:16">
      <c r="K160" s="94"/>
      <c r="L160" s="153"/>
      <c r="M160" s="152"/>
      <c r="N160" s="153"/>
      <c r="O160" s="153"/>
      <c r="P160" s="153"/>
    </row>
    <row r="161" spans="11:16">
      <c r="K161" s="94"/>
      <c r="L161" s="153"/>
      <c r="M161" s="152"/>
      <c r="N161" s="153"/>
      <c r="O161" s="153"/>
      <c r="P161" s="153"/>
    </row>
    <row r="162" spans="11:16">
      <c r="K162" s="94"/>
      <c r="L162" s="153"/>
      <c r="M162" s="152"/>
      <c r="N162" s="153"/>
      <c r="O162" s="153"/>
      <c r="P162" s="153"/>
    </row>
    <row r="163" spans="11:16">
      <c r="K163" s="94"/>
      <c r="L163" s="153"/>
      <c r="M163" s="152"/>
      <c r="N163" s="153"/>
      <c r="O163" s="153"/>
      <c r="P163" s="153"/>
    </row>
    <row r="164" spans="11:16">
      <c r="K164" s="94"/>
      <c r="L164" s="153"/>
      <c r="M164" s="152"/>
      <c r="N164" s="153"/>
      <c r="O164" s="153"/>
      <c r="P164" s="153"/>
    </row>
    <row r="165" spans="11:16">
      <c r="K165" s="94"/>
      <c r="L165" s="153"/>
      <c r="M165" s="152"/>
      <c r="N165" s="153"/>
      <c r="O165" s="153"/>
      <c r="P165" s="153"/>
    </row>
    <row r="166" spans="11:16">
      <c r="K166" s="94"/>
      <c r="L166" s="153"/>
      <c r="M166" s="152"/>
      <c r="N166" s="153"/>
      <c r="O166" s="153"/>
      <c r="P166" s="153"/>
    </row>
    <row r="167" spans="11:16">
      <c r="K167" s="94"/>
      <c r="L167" s="153"/>
      <c r="M167" s="152"/>
      <c r="N167" s="153"/>
      <c r="O167" s="153"/>
      <c r="P167" s="153"/>
    </row>
    <row r="168" spans="11:16">
      <c r="K168" s="94"/>
      <c r="L168" s="153"/>
      <c r="M168" s="152"/>
      <c r="N168" s="153"/>
      <c r="O168" s="153"/>
      <c r="P168" s="153"/>
    </row>
    <row r="169" spans="11:16">
      <c r="K169" s="94"/>
      <c r="L169" s="153"/>
      <c r="M169" s="152"/>
      <c r="N169" s="153"/>
      <c r="O169" s="153"/>
      <c r="P169" s="153"/>
    </row>
    <row r="170" spans="11:16">
      <c r="K170" s="94"/>
      <c r="L170" s="153"/>
      <c r="M170" s="152"/>
      <c r="N170" s="153"/>
      <c r="O170" s="153"/>
      <c r="P170" s="153"/>
    </row>
    <row r="171" spans="11:16">
      <c r="K171" s="94"/>
      <c r="L171" s="153"/>
      <c r="M171" s="152"/>
      <c r="N171" s="153"/>
      <c r="O171" s="153"/>
      <c r="P171" s="153"/>
    </row>
    <row r="172" spans="11:16">
      <c r="K172" s="94"/>
      <c r="L172" s="153"/>
      <c r="M172" s="152"/>
      <c r="N172" s="153"/>
      <c r="O172" s="153"/>
      <c r="P172" s="153"/>
    </row>
    <row r="173" spans="11:16">
      <c r="K173" s="94"/>
      <c r="L173" s="153"/>
      <c r="M173" s="152"/>
      <c r="N173" s="153"/>
      <c r="O173" s="153"/>
      <c r="P173" s="153"/>
    </row>
    <row r="174" spans="11:16">
      <c r="K174" s="94"/>
      <c r="L174" s="153"/>
      <c r="M174" s="152"/>
      <c r="N174" s="153"/>
      <c r="O174" s="153"/>
      <c r="P174" s="153"/>
    </row>
    <row r="175" spans="11:16">
      <c r="K175" s="94"/>
      <c r="L175" s="153"/>
      <c r="M175" s="152"/>
      <c r="N175" s="153"/>
      <c r="O175" s="153"/>
      <c r="P175" s="153"/>
    </row>
    <row r="176" spans="11:16">
      <c r="K176" s="94"/>
      <c r="L176" s="153"/>
      <c r="M176" s="152"/>
      <c r="N176" s="153"/>
      <c r="O176" s="153"/>
      <c r="P176" s="153"/>
    </row>
    <row r="177" spans="11:16">
      <c r="K177" s="94"/>
      <c r="L177" s="153"/>
      <c r="M177" s="152"/>
      <c r="N177" s="153"/>
      <c r="O177" s="153"/>
      <c r="P177" s="153"/>
    </row>
    <row r="178" spans="11:16">
      <c r="K178" s="94"/>
      <c r="L178" s="153"/>
      <c r="M178" s="152"/>
      <c r="N178" s="153"/>
      <c r="O178" s="153"/>
      <c r="P178" s="153"/>
    </row>
    <row r="179" spans="11:16">
      <c r="K179" s="94"/>
      <c r="L179" s="153"/>
      <c r="M179" s="152"/>
      <c r="N179" s="153"/>
      <c r="O179" s="153"/>
      <c r="P179" s="153"/>
    </row>
    <row r="180" spans="11:16">
      <c r="K180" s="94"/>
      <c r="L180" s="153"/>
      <c r="M180" s="152"/>
      <c r="N180" s="153"/>
      <c r="O180" s="153"/>
      <c r="P180" s="153"/>
    </row>
    <row r="181" spans="11:16">
      <c r="K181" s="94"/>
      <c r="L181" s="153"/>
      <c r="M181" s="152"/>
      <c r="N181" s="153"/>
      <c r="O181" s="153"/>
      <c r="P181" s="153"/>
    </row>
    <row r="182" spans="11:16">
      <c r="K182" s="94"/>
      <c r="L182" s="153"/>
      <c r="M182" s="152"/>
      <c r="N182" s="153"/>
      <c r="O182" s="153"/>
      <c r="P182" s="153"/>
    </row>
    <row r="183" spans="11:16">
      <c r="K183" s="94"/>
      <c r="L183" s="153"/>
      <c r="M183" s="152"/>
      <c r="N183" s="153"/>
      <c r="O183" s="153"/>
      <c r="P183" s="153"/>
    </row>
    <row r="184" spans="11:16">
      <c r="K184" s="94"/>
      <c r="L184" s="153"/>
      <c r="M184" s="152"/>
      <c r="N184" s="153"/>
      <c r="O184" s="153"/>
      <c r="P184" s="153"/>
    </row>
    <row r="185" spans="11:16">
      <c r="K185" s="94"/>
      <c r="L185" s="153"/>
      <c r="M185" s="152"/>
      <c r="N185" s="153"/>
      <c r="O185" s="153"/>
      <c r="P185" s="153"/>
    </row>
    <row r="186" spans="11:16">
      <c r="K186" s="94"/>
      <c r="L186" s="153"/>
      <c r="M186" s="152"/>
      <c r="N186" s="153"/>
      <c r="O186" s="153"/>
      <c r="P186" s="153"/>
    </row>
    <row r="187" spans="11:16">
      <c r="K187" s="94"/>
      <c r="L187" s="153"/>
      <c r="M187" s="152"/>
      <c r="N187" s="153"/>
      <c r="O187" s="153"/>
      <c r="P187" s="153"/>
    </row>
    <row r="188" spans="11:16">
      <c r="K188" s="94"/>
      <c r="L188" s="153"/>
      <c r="M188" s="152"/>
      <c r="N188" s="153"/>
      <c r="O188" s="153"/>
      <c r="P188" s="153"/>
    </row>
    <row r="189" spans="11:16">
      <c r="K189" s="94"/>
      <c r="L189" s="153"/>
      <c r="M189" s="152"/>
      <c r="N189" s="153"/>
      <c r="O189" s="153"/>
      <c r="P189" s="153"/>
    </row>
    <row r="190" spans="11:16">
      <c r="K190" s="94"/>
      <c r="L190" s="153"/>
      <c r="M190" s="152"/>
      <c r="N190" s="153"/>
      <c r="O190" s="153"/>
      <c r="P190" s="153"/>
    </row>
    <row r="191" spans="11:16">
      <c r="K191" s="94"/>
      <c r="L191" s="153"/>
      <c r="M191" s="152"/>
      <c r="N191" s="153"/>
      <c r="O191" s="153"/>
      <c r="P191" s="153"/>
    </row>
    <row r="192" spans="11:16">
      <c r="K192" s="94"/>
      <c r="L192" s="153"/>
      <c r="M192" s="152"/>
      <c r="N192" s="153"/>
      <c r="O192" s="153"/>
      <c r="P192" s="153"/>
    </row>
    <row r="193" spans="11:16">
      <c r="K193" s="94"/>
      <c r="L193" s="153"/>
      <c r="M193" s="152"/>
      <c r="N193" s="153"/>
      <c r="O193" s="153"/>
      <c r="P193" s="153"/>
    </row>
    <row r="194" spans="11:16">
      <c r="K194" s="94"/>
      <c r="L194" s="153"/>
      <c r="M194" s="152"/>
      <c r="N194" s="153"/>
      <c r="O194" s="153"/>
      <c r="P194" s="153"/>
    </row>
    <row r="195" spans="11:16">
      <c r="K195" s="94"/>
      <c r="L195" s="153"/>
      <c r="M195" s="152"/>
      <c r="N195" s="153"/>
      <c r="O195" s="153"/>
      <c r="P195" s="153"/>
    </row>
    <row r="196" spans="11:16">
      <c r="K196" s="94"/>
      <c r="L196" s="153"/>
      <c r="M196" s="152"/>
      <c r="N196" s="153"/>
      <c r="O196" s="153"/>
      <c r="P196" s="153"/>
    </row>
    <row r="197" spans="11:16">
      <c r="K197" s="94"/>
      <c r="L197" s="153"/>
      <c r="M197" s="152"/>
      <c r="N197" s="153"/>
      <c r="O197" s="153"/>
      <c r="P197" s="153"/>
    </row>
    <row r="198" spans="11:16">
      <c r="K198" s="94"/>
      <c r="L198" s="153"/>
      <c r="M198" s="152"/>
      <c r="N198" s="153"/>
      <c r="O198" s="153"/>
      <c r="P198" s="153"/>
    </row>
    <row r="199" spans="11:16">
      <c r="K199" s="94"/>
      <c r="L199" s="153"/>
      <c r="M199" s="152"/>
      <c r="N199" s="153"/>
      <c r="O199" s="153"/>
      <c r="P199" s="153"/>
    </row>
    <row r="200" spans="11:16">
      <c r="K200" s="94"/>
      <c r="L200" s="153"/>
      <c r="M200" s="152"/>
      <c r="N200" s="153"/>
      <c r="O200" s="153"/>
      <c r="P200" s="153"/>
    </row>
    <row r="201" spans="11:16">
      <c r="K201" s="94"/>
      <c r="L201" s="153"/>
      <c r="M201" s="152"/>
      <c r="N201" s="153"/>
      <c r="O201" s="153"/>
      <c r="P201" s="153"/>
    </row>
    <row r="202" spans="11:16">
      <c r="K202" s="94"/>
      <c r="L202" s="153"/>
      <c r="M202" s="152"/>
      <c r="N202" s="153"/>
      <c r="O202" s="153"/>
      <c r="P202" s="153"/>
    </row>
    <row r="203" spans="11:16">
      <c r="K203" s="94"/>
      <c r="L203" s="153"/>
      <c r="M203" s="152"/>
      <c r="N203" s="153"/>
      <c r="O203" s="153"/>
      <c r="P203" s="153"/>
    </row>
    <row r="204" spans="11:16">
      <c r="K204" s="94"/>
      <c r="L204" s="153"/>
      <c r="M204" s="152"/>
      <c r="N204" s="153"/>
      <c r="O204" s="153"/>
      <c r="P204" s="153"/>
    </row>
    <row r="205" spans="11:16">
      <c r="K205" s="94"/>
      <c r="L205" s="153"/>
      <c r="M205" s="152"/>
      <c r="N205" s="153"/>
      <c r="O205" s="153"/>
      <c r="P205" s="153"/>
    </row>
    <row r="206" spans="11:16">
      <c r="K206" s="94"/>
      <c r="L206" s="153"/>
      <c r="M206" s="152"/>
      <c r="N206" s="153"/>
      <c r="O206" s="153"/>
      <c r="P206" s="153"/>
    </row>
    <row r="207" spans="11:16">
      <c r="K207" s="94"/>
      <c r="L207" s="153"/>
      <c r="M207" s="152"/>
      <c r="N207" s="153"/>
      <c r="O207" s="153"/>
      <c r="P207" s="153"/>
    </row>
    <row r="208" spans="11:16">
      <c r="K208" s="94"/>
      <c r="L208" s="153"/>
      <c r="M208" s="152"/>
      <c r="N208" s="153"/>
      <c r="O208" s="153"/>
      <c r="P208" s="153"/>
    </row>
    <row r="209" spans="11:16">
      <c r="K209" s="94"/>
      <c r="L209" s="153"/>
      <c r="M209" s="152"/>
      <c r="N209" s="153"/>
      <c r="O209" s="153"/>
      <c r="P209" s="153"/>
    </row>
    <row r="210" spans="11:16">
      <c r="K210" s="94"/>
      <c r="L210" s="153"/>
      <c r="M210" s="152"/>
      <c r="N210" s="153"/>
      <c r="O210" s="153"/>
      <c r="P210" s="153"/>
    </row>
    <row r="211" spans="11:16">
      <c r="K211" s="94"/>
      <c r="L211" s="153"/>
      <c r="M211" s="152"/>
      <c r="N211" s="153"/>
      <c r="O211" s="153"/>
      <c r="P211" s="153"/>
    </row>
    <row r="212" spans="11:16">
      <c r="K212" s="94"/>
      <c r="L212" s="153"/>
      <c r="M212" s="152"/>
      <c r="N212" s="153"/>
      <c r="O212" s="153"/>
      <c r="P212" s="153"/>
    </row>
    <row r="213" spans="11:16">
      <c r="K213" s="94"/>
      <c r="L213" s="153"/>
      <c r="M213" s="152"/>
      <c r="N213" s="153"/>
      <c r="O213" s="153"/>
      <c r="P213" s="153"/>
    </row>
    <row r="214" spans="11:16">
      <c r="K214" s="94"/>
      <c r="L214" s="153"/>
      <c r="M214" s="152"/>
      <c r="N214" s="153"/>
      <c r="O214" s="153"/>
      <c r="P214" s="153"/>
    </row>
    <row r="215" spans="11:16">
      <c r="K215" s="94"/>
      <c r="L215" s="153"/>
      <c r="M215" s="152"/>
      <c r="N215" s="153"/>
      <c r="O215" s="153"/>
      <c r="P215" s="153"/>
    </row>
    <row r="216" spans="11:16">
      <c r="K216" s="94"/>
      <c r="L216" s="153"/>
      <c r="M216" s="152"/>
      <c r="N216" s="153"/>
      <c r="O216" s="153"/>
      <c r="P216" s="153"/>
    </row>
    <row r="217" spans="11:16">
      <c r="K217" s="94"/>
      <c r="L217" s="153"/>
      <c r="M217" s="152"/>
      <c r="N217" s="153"/>
      <c r="O217" s="153"/>
      <c r="P217" s="153"/>
    </row>
    <row r="218" spans="11:16">
      <c r="K218" s="94"/>
      <c r="L218" s="153"/>
      <c r="M218" s="152"/>
      <c r="N218" s="153"/>
      <c r="O218" s="153"/>
      <c r="P218" s="153"/>
    </row>
    <row r="219" spans="11:16">
      <c r="K219" s="94"/>
      <c r="L219" s="153"/>
      <c r="M219" s="152"/>
      <c r="N219" s="153"/>
      <c r="O219" s="153"/>
      <c r="P219" s="153"/>
    </row>
    <row r="220" spans="11:16">
      <c r="K220" s="94"/>
      <c r="L220" s="153"/>
      <c r="M220" s="152"/>
      <c r="N220" s="153"/>
      <c r="O220" s="153"/>
      <c r="P220" s="153"/>
    </row>
    <row r="221" spans="11:16">
      <c r="K221" s="94"/>
      <c r="L221" s="153"/>
      <c r="M221" s="152"/>
      <c r="N221" s="153"/>
      <c r="O221" s="153"/>
      <c r="P221" s="153"/>
    </row>
    <row r="222" spans="11:16">
      <c r="K222" s="94"/>
      <c r="L222" s="153"/>
      <c r="M222" s="152"/>
      <c r="N222" s="153"/>
      <c r="O222" s="153"/>
      <c r="P222" s="153"/>
    </row>
    <row r="223" spans="11:16">
      <c r="K223" s="94"/>
      <c r="L223" s="153"/>
      <c r="M223" s="152"/>
      <c r="N223" s="153"/>
      <c r="O223" s="153"/>
      <c r="P223" s="153"/>
    </row>
    <row r="224" spans="11:16">
      <c r="K224" s="94"/>
      <c r="L224" s="153"/>
      <c r="M224" s="152"/>
      <c r="N224" s="153"/>
      <c r="O224" s="153"/>
      <c r="P224" s="153"/>
    </row>
    <row r="225" spans="11:16">
      <c r="K225" s="94"/>
      <c r="L225" s="153"/>
      <c r="M225" s="152"/>
      <c r="N225" s="153"/>
      <c r="O225" s="153"/>
      <c r="P225" s="153"/>
    </row>
    <row r="226" spans="11:16">
      <c r="K226" s="94"/>
      <c r="L226" s="153"/>
      <c r="M226" s="152"/>
      <c r="N226" s="153"/>
      <c r="O226" s="153"/>
      <c r="P226" s="153"/>
    </row>
    <row r="227" spans="11:16">
      <c r="K227" s="94"/>
      <c r="L227" s="153"/>
      <c r="M227" s="152"/>
      <c r="N227" s="153"/>
      <c r="O227" s="153"/>
      <c r="P227" s="153"/>
    </row>
    <row r="228" spans="11:16">
      <c r="K228" s="94"/>
      <c r="L228" s="153"/>
      <c r="M228" s="152"/>
      <c r="N228" s="153"/>
      <c r="O228" s="153"/>
      <c r="P228" s="153"/>
    </row>
    <row r="229" spans="11:16">
      <c r="K229" s="94"/>
      <c r="L229" s="153"/>
      <c r="M229" s="152"/>
      <c r="N229" s="153"/>
      <c r="O229" s="153"/>
      <c r="P229" s="153"/>
    </row>
    <row r="230" spans="11:16">
      <c r="K230" s="94"/>
      <c r="L230" s="153"/>
      <c r="M230" s="152"/>
      <c r="N230" s="153"/>
      <c r="O230" s="153"/>
      <c r="P230" s="153"/>
    </row>
    <row r="231" spans="11:16">
      <c r="K231" s="94"/>
      <c r="L231" s="153"/>
      <c r="M231" s="152"/>
      <c r="N231" s="153"/>
      <c r="O231" s="153"/>
      <c r="P231" s="153"/>
    </row>
    <row r="232" spans="11:16">
      <c r="K232" s="94"/>
      <c r="L232" s="153"/>
      <c r="M232" s="152"/>
      <c r="N232" s="153"/>
      <c r="O232" s="153"/>
      <c r="P232" s="153"/>
    </row>
    <row r="233" spans="11:16">
      <c r="K233" s="94"/>
      <c r="L233" s="153"/>
      <c r="M233" s="152"/>
      <c r="N233" s="153"/>
      <c r="O233" s="153"/>
      <c r="P233" s="153"/>
    </row>
    <row r="234" spans="11:16">
      <c r="K234" s="94"/>
      <c r="L234" s="153"/>
      <c r="M234" s="152"/>
      <c r="N234" s="153"/>
      <c r="O234" s="153"/>
      <c r="P234" s="153"/>
    </row>
    <row r="235" spans="11:16">
      <c r="K235" s="94"/>
      <c r="L235" s="153"/>
      <c r="M235" s="152"/>
      <c r="N235" s="153"/>
      <c r="O235" s="153"/>
      <c r="P235" s="153"/>
    </row>
    <row r="236" spans="11:16">
      <c r="K236" s="94"/>
      <c r="L236" s="153"/>
      <c r="M236" s="152"/>
      <c r="N236" s="153"/>
      <c r="O236" s="153"/>
      <c r="P236" s="153"/>
    </row>
    <row r="237" spans="11:16">
      <c r="K237" s="94"/>
      <c r="L237" s="153"/>
      <c r="M237" s="152"/>
      <c r="N237" s="153"/>
      <c r="O237" s="153"/>
      <c r="P237" s="153"/>
    </row>
    <row r="238" spans="11:16">
      <c r="K238" s="94"/>
      <c r="L238" s="153"/>
      <c r="M238" s="152"/>
      <c r="N238" s="153"/>
      <c r="O238" s="153"/>
      <c r="P238" s="153"/>
    </row>
    <row r="239" spans="11:16">
      <c r="K239" s="94"/>
      <c r="L239" s="153"/>
      <c r="M239" s="152"/>
      <c r="N239" s="153"/>
      <c r="O239" s="153"/>
      <c r="P239" s="153"/>
    </row>
    <row r="240" spans="11:16">
      <c r="K240" s="94"/>
      <c r="L240" s="153"/>
      <c r="M240" s="152"/>
      <c r="N240" s="153"/>
      <c r="O240" s="153"/>
      <c r="P240" s="153"/>
    </row>
    <row r="241" spans="11:16">
      <c r="K241" s="94"/>
      <c r="L241" s="153"/>
      <c r="M241" s="152"/>
      <c r="N241" s="153"/>
      <c r="O241" s="153"/>
      <c r="P241" s="153"/>
    </row>
    <row r="242" spans="11:16">
      <c r="K242" s="94"/>
      <c r="L242" s="153"/>
      <c r="M242" s="152"/>
      <c r="N242" s="153"/>
      <c r="O242" s="153"/>
      <c r="P242" s="153"/>
    </row>
    <row r="243" spans="11:16">
      <c r="K243" s="94"/>
      <c r="L243" s="153"/>
      <c r="M243" s="152"/>
      <c r="N243" s="153"/>
      <c r="O243" s="153"/>
      <c r="P243" s="153"/>
    </row>
    <row r="244" spans="11:16">
      <c r="K244" s="94"/>
      <c r="L244" s="153"/>
      <c r="M244" s="152"/>
      <c r="N244" s="153"/>
      <c r="O244" s="153"/>
      <c r="P244" s="153"/>
    </row>
    <row r="245" spans="11:16">
      <c r="K245" s="94"/>
      <c r="L245" s="153"/>
      <c r="M245" s="152"/>
      <c r="N245" s="153"/>
      <c r="O245" s="153"/>
      <c r="P245" s="153"/>
    </row>
    <row r="246" spans="11:16">
      <c r="K246" s="94"/>
      <c r="L246" s="153"/>
      <c r="M246" s="152"/>
      <c r="N246" s="153"/>
      <c r="O246" s="153"/>
      <c r="P246" s="153"/>
    </row>
    <row r="247" spans="11:16">
      <c r="K247" s="94"/>
      <c r="L247" s="153"/>
      <c r="M247" s="152"/>
      <c r="N247" s="153"/>
      <c r="O247" s="153"/>
      <c r="P247" s="153"/>
    </row>
    <row r="248" spans="11:16">
      <c r="K248" s="94"/>
      <c r="L248" s="153"/>
      <c r="M248" s="152"/>
      <c r="N248" s="153"/>
      <c r="O248" s="153"/>
      <c r="P248" s="153"/>
    </row>
    <row r="249" spans="11:16">
      <c r="K249" s="94"/>
      <c r="L249" s="153"/>
      <c r="M249" s="152"/>
      <c r="N249" s="153"/>
      <c r="O249" s="153"/>
      <c r="P249" s="153"/>
    </row>
    <row r="250" spans="11:16">
      <c r="K250" s="94"/>
      <c r="L250" s="153"/>
      <c r="M250" s="152"/>
      <c r="N250" s="153"/>
      <c r="O250" s="153"/>
      <c r="P250" s="153"/>
    </row>
    <row r="251" spans="11:16">
      <c r="K251" s="94"/>
      <c r="L251" s="153"/>
      <c r="M251" s="152"/>
      <c r="N251" s="153"/>
      <c r="O251" s="153"/>
      <c r="P251" s="153"/>
    </row>
    <row r="252" spans="11:16">
      <c r="K252" s="94"/>
      <c r="L252" s="153"/>
      <c r="M252" s="152"/>
      <c r="N252" s="153"/>
      <c r="O252" s="153"/>
      <c r="P252" s="153"/>
    </row>
    <row r="253" spans="11:16">
      <c r="K253" s="94"/>
      <c r="L253" s="153"/>
      <c r="M253" s="152"/>
      <c r="N253" s="153"/>
      <c r="O253" s="153"/>
      <c r="P253" s="153"/>
    </row>
    <row r="254" spans="11:16">
      <c r="K254" s="94"/>
      <c r="L254" s="153"/>
      <c r="M254" s="152"/>
      <c r="N254" s="153"/>
      <c r="O254" s="153"/>
      <c r="P254" s="153"/>
    </row>
    <row r="255" spans="11:16">
      <c r="K255" s="94"/>
      <c r="L255" s="153"/>
      <c r="M255" s="152"/>
      <c r="N255" s="153"/>
      <c r="O255" s="153"/>
      <c r="P255" s="153"/>
    </row>
  </sheetData>
  <mergeCells count="77">
    <mergeCell ref="H2:I2"/>
    <mergeCell ref="K2:L2"/>
    <mergeCell ref="H3:I3"/>
    <mergeCell ref="K3:L3"/>
    <mergeCell ref="H4:L4"/>
    <mergeCell ref="B6:C6"/>
    <mergeCell ref="H6:I6"/>
    <mergeCell ref="B7:C7"/>
    <mergeCell ref="H7:I7"/>
    <mergeCell ref="B8:C8"/>
    <mergeCell ref="H8:I8"/>
    <mergeCell ref="B9:C9"/>
    <mergeCell ref="H9:I9"/>
    <mergeCell ref="K16:L16"/>
    <mergeCell ref="O16:Q16"/>
    <mergeCell ref="K17:L17"/>
    <mergeCell ref="O17:Q17"/>
    <mergeCell ref="K18:L18"/>
    <mergeCell ref="O18:Q18"/>
    <mergeCell ref="K19:L19"/>
    <mergeCell ref="O19:Q19"/>
    <mergeCell ref="K20:L20"/>
    <mergeCell ref="O20:Q20"/>
    <mergeCell ref="K21:L21"/>
    <mergeCell ref="O21:Q21"/>
    <mergeCell ref="K22:L22"/>
    <mergeCell ref="O22:Q22"/>
    <mergeCell ref="K23:L23"/>
    <mergeCell ref="O23:Q23"/>
    <mergeCell ref="K24:L24"/>
    <mergeCell ref="O24:Q24"/>
    <mergeCell ref="K25:L25"/>
    <mergeCell ref="O25:Q25"/>
    <mergeCell ref="K26:L26"/>
    <mergeCell ref="O26:Q26"/>
    <mergeCell ref="K27:L27"/>
    <mergeCell ref="O27:Q27"/>
    <mergeCell ref="K28:L28"/>
    <mergeCell ref="O28:Q28"/>
    <mergeCell ref="K29:L29"/>
    <mergeCell ref="O29:Q29"/>
    <mergeCell ref="K30:L30"/>
    <mergeCell ref="O30:Q30"/>
    <mergeCell ref="K31:L31"/>
    <mergeCell ref="O31:Q31"/>
    <mergeCell ref="K32:L32"/>
    <mergeCell ref="O32:Q32"/>
    <mergeCell ref="K33:L33"/>
    <mergeCell ref="O33:Q33"/>
    <mergeCell ref="K34:L34"/>
    <mergeCell ref="O34:Q34"/>
    <mergeCell ref="K35:L35"/>
    <mergeCell ref="O35:Q35"/>
    <mergeCell ref="K36:L36"/>
    <mergeCell ref="O36:Q36"/>
    <mergeCell ref="K37:L37"/>
    <mergeCell ref="O37:Q37"/>
    <mergeCell ref="K38:L38"/>
    <mergeCell ref="O38:Q38"/>
    <mergeCell ref="I39:J39"/>
    <mergeCell ref="K39:L39"/>
    <mergeCell ref="O39:Q39"/>
    <mergeCell ref="B14:B15"/>
    <mergeCell ref="C14:C15"/>
    <mergeCell ref="D14:D15"/>
    <mergeCell ref="E14:E15"/>
    <mergeCell ref="I14:I15"/>
    <mergeCell ref="J14:J15"/>
    <mergeCell ref="M14:M15"/>
    <mergeCell ref="N7:N8"/>
    <mergeCell ref="N14:N15"/>
    <mergeCell ref="O6:O8"/>
    <mergeCell ref="B2:F4"/>
    <mergeCell ref="G14:H15"/>
    <mergeCell ref="K14:L15"/>
    <mergeCell ref="P6:Q8"/>
    <mergeCell ref="O14:Q15"/>
  </mergeCells>
  <hyperlinks>
    <hyperlink ref="E9" r:id="rId4" display="담당자 연락처"/>
  </hyperlinks>
  <pageMargins left="0.75" right="0.75" top="1" bottom="1" header="0.5" footer="0.5"/>
  <pageSetup paperSize="9" scale="80" orientation="landscape"/>
  <headerFooter alignWithMargins="0" scaleWithDoc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888888888889" defaultRowHeight="13.5"/>
  <sheetData/>
  <pageMargins left="0.75" right="0.75" top="1" bottom="1" header="0.5" footer="0.5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26:C35"/>
  <sheetViews>
    <sheetView workbookViewId="0">
      <selection activeCell="C24" sqref="C24:F37"/>
    </sheetView>
  </sheetViews>
  <sheetFormatPr defaultColWidth="8.88888888888889" defaultRowHeight="13.5" outlineLevelCol="2"/>
  <sheetData>
    <row r="26" spans="3:3">
      <c r="C26" s="1"/>
    </row>
    <row r="27" spans="3:3">
      <c r="C27" s="1"/>
    </row>
    <row r="28" spans="3:3">
      <c r="C28" s="1"/>
    </row>
    <row r="29" spans="3:3">
      <c r="C29" s="2"/>
    </row>
    <row r="30" spans="3:3">
      <c r="C30" s="2"/>
    </row>
    <row r="31" spans="3:3">
      <c r="C31" s="2"/>
    </row>
    <row r="32" spans="3:3">
      <c r="C32" s="2"/>
    </row>
    <row r="33" spans="3:3">
      <c r="C33" s="2"/>
    </row>
    <row r="34" spans="3:3">
      <c r="C34" s="2"/>
    </row>
    <row r="35" spans="3:3">
      <c r="C35" s="1"/>
    </row>
  </sheetData>
  <pageMargins left="0.75" right="0.75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WPS_1655177196</cp:lastModifiedBy>
  <dcterms:created xsi:type="dcterms:W3CDTF">2007-11-10T07:44:00Z</dcterms:created>
  <cp:lastPrinted>2009-05-25T02:07:00Z</cp:lastPrinted>
  <dcterms:modified xsi:type="dcterms:W3CDTF">2024-02-27T12:22:44Z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0E1C4E23DC7E4F338D3A59C6CD02AE73_12</vt:lpwstr>
  </property>
</Properties>
</file>